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juspemil.sharepoint.com/sites/OficinadePlaneacion/Documentos compartidos/Comité Institucional de Gestión y Desempeño/2023/Sesión 8 - 09  de octubre de 2023/Documentos aprobación/"/>
    </mc:Choice>
  </mc:AlternateContent>
  <xr:revisionPtr revIDLastSave="208" documentId="8_{AEDBEFDD-6CD7-426A-BC0D-44DEB7157EC4}" xr6:coauthVersionLast="47" xr6:coauthVersionMax="47" xr10:uidLastSave="{F2E6183C-9EE5-4E1E-B515-4D735CF5C404}"/>
  <bookViews>
    <workbookView xWindow="-120" yWindow="-120" windowWidth="29040" windowHeight="15840" xr2:uid="{249A1EF1-6959-471A-A001-DB2D948EFC4F}"/>
  </bookViews>
  <sheets>
    <sheet name=" PAAC- II_2023" sheetId="3" r:id="rId1"/>
    <sheet name="Dependencias_-_Grupos" sheetId="2" state="hidden" r:id="rId2"/>
  </sheets>
  <definedNames>
    <definedName name="_xlnm._FilterDatabase" localSheetId="0" hidden="1">' PAAC- II_2023'!$A$5:$S$5</definedName>
    <definedName name="_xlnm.Print_Area" localSheetId="0">' PAAC- II_2023'!$A$1:$S$122</definedName>
    <definedName name="_xlnm.Print_Titles" localSheetId="0">' PAAC- II_2023'!$1:$1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6" i="3" l="1"/>
  <c r="S7" i="3"/>
  <c r="S10" i="3"/>
  <c r="S13" i="3"/>
  <c r="S14" i="3"/>
  <c r="S17" i="3"/>
  <c r="S18" i="3"/>
  <c r="S26" i="3"/>
  <c r="S27" i="3"/>
  <c r="S28" i="3"/>
  <c r="S29" i="3"/>
  <c r="S30" i="3"/>
  <c r="S31" i="3"/>
  <c r="S32" i="3"/>
  <c r="S33" i="3"/>
  <c r="S34" i="3"/>
  <c r="S35" i="3"/>
  <c r="S36" i="3"/>
  <c r="S37" i="3"/>
  <c r="S38" i="3"/>
  <c r="S41" i="3"/>
  <c r="S42" i="3"/>
  <c r="S45" i="3"/>
  <c r="S47" i="3"/>
  <c r="S50" i="3"/>
  <c r="S51" i="3"/>
  <c r="S52" i="3"/>
  <c r="S56" i="3"/>
  <c r="S57" i="3"/>
  <c r="S58" i="3"/>
  <c r="S61" i="3"/>
  <c r="S62" i="3"/>
  <c r="S63" i="3"/>
  <c r="S64" i="3"/>
  <c r="S67" i="3"/>
  <c r="S69" i="3"/>
  <c r="S71" i="3"/>
  <c r="S75" i="3"/>
  <c r="S76" i="3"/>
  <c r="S79" i="3"/>
  <c r="S85" i="3"/>
  <c r="S86" i="3"/>
  <c r="S87" i="3"/>
  <c r="S88" i="3"/>
  <c r="S89" i="3"/>
  <c r="S90" i="3"/>
  <c r="S91" i="3"/>
  <c r="S92" i="3"/>
  <c r="S93" i="3"/>
  <c r="S96" i="3"/>
  <c r="S97" i="3"/>
  <c r="S98" i="3"/>
  <c r="S101" i="3"/>
  <c r="S102" i="3"/>
  <c r="S103" i="3"/>
  <c r="S104" i="3"/>
  <c r="S107" i="3"/>
  <c r="S108" i="3"/>
  <c r="S109" i="3"/>
  <c r="S112" i="3"/>
  <c r="S116" i="3"/>
  <c r="S119" i="3"/>
  <c r="S12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Tatiana Paez Forero</author>
  </authors>
  <commentList>
    <comment ref="A2" authorId="0" shapeId="0" xr:uid="{9E19C2E4-0272-419C-9818-D9164102157C}">
      <text>
        <r>
          <rPr>
            <b/>
            <sz val="9"/>
            <color indexed="81"/>
            <rFont val="Tahoma"/>
            <family val="2"/>
          </rPr>
          <t>OAP:</t>
        </r>
        <r>
          <rPr>
            <sz val="9"/>
            <color indexed="81"/>
            <rFont val="Tahoma"/>
            <family val="2"/>
          </rPr>
          <t xml:space="preserve">
Herramienta que le permite a la entidad identificar, analizar y controlar los posibles hechos generadores de corrupción, tanto internos como externos. A partir de la determinación de los riesgos de posibles actos de corrupción, causas y sus consecuencias se establecen las medidas orientadas a controlarlos.</t>
        </r>
      </text>
    </comment>
    <comment ref="A3" authorId="0" shapeId="0" xr:uid="{28365589-892D-4B91-BB73-4F6A6E47ED1C}">
      <text>
        <r>
          <rPr>
            <b/>
            <sz val="9"/>
            <color indexed="81"/>
            <rFont val="Tahoma"/>
            <family val="2"/>
          </rPr>
          <t>OAP:</t>
        </r>
        <r>
          <rPr>
            <sz val="9"/>
            <color indexed="81"/>
            <rFont val="Tahoma"/>
            <family val="2"/>
          </rPr>
          <t xml:space="preserve">
Actividades dirigidas a fortalecer esta política y debe estar alineada con la planificación estratégica de la entidad, con el fin de garantizar la eficacia de las acciones planteadas frente a los riesgos de corrupción identificados. </t>
        </r>
      </text>
    </comment>
    <comment ref="A4" authorId="0" shapeId="0" xr:uid="{10DF705D-EC02-4A70-9399-4A6083D9FB5F}">
      <text>
        <r>
          <rPr>
            <b/>
            <sz val="9"/>
            <color indexed="81"/>
            <rFont val="Tahoma"/>
            <family val="2"/>
          </rPr>
          <t>OAP:</t>
        </r>
        <r>
          <rPr>
            <sz val="9"/>
            <color indexed="81"/>
            <rFont val="Tahoma"/>
            <family val="2"/>
          </rPr>
          <t xml:space="preserve">
Actividades dirigidas a la construcción del Mapa de Riesgos Institucionales, consecuencias y valoración de riesgos de corrupción.</t>
        </r>
      </text>
    </comment>
    <comment ref="S5" authorId="0" shapeId="0" xr:uid="{A77CD77B-D560-4282-B33D-21464641C73E}">
      <text>
        <r>
          <rPr>
            <b/>
            <sz val="9"/>
            <color indexed="81"/>
            <rFont val="Tahoma"/>
            <family val="2"/>
          </rPr>
          <t>OAP::</t>
        </r>
        <r>
          <rPr>
            <sz val="9"/>
            <color indexed="81"/>
            <rFont val="Tahoma"/>
            <family val="2"/>
          </rPr>
          <t xml:space="preserve">
Ésta casilla NO SE MODIFICA, ya que suma el total porcentual de programación.</t>
        </r>
      </text>
    </comment>
    <comment ref="A8" authorId="0" shapeId="0" xr:uid="{F64A97DE-E95B-43BF-9536-67DE8BB8F65A}">
      <text>
        <r>
          <rPr>
            <b/>
            <sz val="9"/>
            <color indexed="81"/>
            <rFont val="Tahoma"/>
            <family val="2"/>
          </rPr>
          <t>OAP:</t>
        </r>
        <r>
          <rPr>
            <sz val="9"/>
            <color indexed="81"/>
            <rFont val="Tahoma"/>
            <family val="2"/>
          </rPr>
          <t xml:space="preserve">
Actividades encaminadas a fomentar la consulta y divulgación del mapa de riesgos. (Interno y Externo) </t>
        </r>
      </text>
    </comment>
    <comment ref="S9" authorId="0" shapeId="0" xr:uid="{A3FEADE7-8E16-4C5B-99BD-B2C5B6F5A926}">
      <text>
        <r>
          <rPr>
            <b/>
            <sz val="9"/>
            <color indexed="81"/>
            <rFont val="Tahoma"/>
            <family val="2"/>
          </rPr>
          <t>OAP:</t>
        </r>
        <r>
          <rPr>
            <sz val="9"/>
            <color indexed="81"/>
            <rFont val="Tahoma"/>
            <family val="2"/>
          </rPr>
          <t xml:space="preserve">
Ésta casilla NO SE MODIFICA, ya que suma el total porcentual de programación.</t>
        </r>
      </text>
    </comment>
    <comment ref="A11" authorId="0" shapeId="0" xr:uid="{542DBAAB-220B-4D47-9FF8-1E8F55B5A637}">
      <text>
        <r>
          <rPr>
            <b/>
            <sz val="9"/>
            <color indexed="81"/>
            <rFont val="Tahoma"/>
            <family val="2"/>
          </rPr>
          <t>OAP:</t>
        </r>
        <r>
          <rPr>
            <sz val="9"/>
            <color indexed="81"/>
            <rFont val="Tahoma"/>
            <family val="2"/>
          </rPr>
          <t xml:space="preserve">
Actividades con el fin de que los líderes de los procesos en conjunto con sus equipos realicen el monitoreo y revisar periódicamente el documento del Mapa de Riesgos de Corrupción y si es del caso ajustarlo haciendo públicos los cambios.</t>
        </r>
      </text>
    </comment>
    <comment ref="S12" authorId="0" shapeId="0" xr:uid="{B21972F2-4EE2-49A6-B8F8-ECCDA27A64FB}">
      <text>
        <r>
          <rPr>
            <b/>
            <sz val="9"/>
            <color indexed="81"/>
            <rFont val="Tahoma"/>
            <family val="2"/>
          </rPr>
          <t>OAP:</t>
        </r>
        <r>
          <rPr>
            <sz val="9"/>
            <color indexed="81"/>
            <rFont val="Tahoma"/>
            <family val="2"/>
          </rPr>
          <t xml:space="preserve">
Ésta casilla NO SE MODIFICA, ya que suma el total porcentual de programación.</t>
        </r>
      </text>
    </comment>
    <comment ref="A15" authorId="0" shapeId="0" xr:uid="{5648999D-6465-4A43-ADF2-36F5858A1AE8}">
      <text>
        <r>
          <rPr>
            <b/>
            <sz val="9"/>
            <color indexed="81"/>
            <rFont val="Tahoma"/>
            <family val="2"/>
          </rPr>
          <t>OAP:</t>
        </r>
        <r>
          <rPr>
            <sz val="9"/>
            <color indexed="81"/>
            <rFont val="Tahoma"/>
            <family val="2"/>
          </rPr>
          <t xml:space="preserve">
La Oficina de Control Interno o quien haga sus veces, debe adelantar seguimiento al Mapa de Riesgos de Corrupción. En este sentido es necesario que en sus procesos de auditoría interna analice las causas, los riesgos de corrupción y la efectividad de los controles incorporados en el Mapa de Riesgos de Corrupción.</t>
        </r>
      </text>
    </comment>
    <comment ref="S16" authorId="0" shapeId="0" xr:uid="{31E398B6-9C1F-49B2-B46D-A9E757EA868A}">
      <text>
        <r>
          <rPr>
            <b/>
            <sz val="9"/>
            <color indexed="81"/>
            <rFont val="Tahoma"/>
            <family val="2"/>
          </rPr>
          <t>OAP::</t>
        </r>
        <r>
          <rPr>
            <sz val="9"/>
            <color indexed="81"/>
            <rFont val="Tahoma"/>
            <family val="2"/>
          </rPr>
          <t xml:space="preserve">
Ésta casilla NO SE MODIFICA, ya que suma el total porcentual de programación.</t>
        </r>
      </text>
    </comment>
    <comment ref="A19" authorId="0" shapeId="0" xr:uid="{35C13A97-A6C0-4445-8047-573F359E36C8}">
      <text>
        <r>
          <rPr>
            <b/>
            <sz val="9"/>
            <color indexed="81"/>
            <rFont val="Tahoma"/>
            <family val="2"/>
          </rPr>
          <t>OAP:</t>
        </r>
        <r>
          <rPr>
            <sz val="9"/>
            <color indexed="81"/>
            <rFont val="Tahoma"/>
            <family val="2"/>
          </rPr>
          <t xml:space="preserve">
DAFP, como líder nacional de dicha política, concluyó que no se cuenta con trámites para La Unidad Administrativa Especial de Justicia Penal Militar y Policial, sin embargo, este componente facilita el acceso a los servicios que brinda la administración pública, y le permite a las entidades simplificar, estandarizar, eliminar, optimizar y automatizar los trámites existentes, acercando el ciudadano a los servicios que presta el Estado, mediante la modernización y el aumento de la eficiencia de sus procedimientos. </t>
        </r>
      </text>
    </comment>
    <comment ref="A23" authorId="0" shapeId="0" xr:uid="{CEA15D1C-9015-4775-AB99-69B0874BAF67}">
      <text>
        <r>
          <rPr>
            <b/>
            <sz val="9"/>
            <color indexed="81"/>
            <rFont val="Tahoma"/>
            <family val="2"/>
          </rPr>
          <t>OAP:</t>
        </r>
        <r>
          <rPr>
            <sz val="9"/>
            <color indexed="81"/>
            <rFont val="Tahoma"/>
            <family val="2"/>
          </rPr>
          <t xml:space="preserve"> Busca la adopción de un proceso transversal permanente de interacción entre servidores públicos —entidades— ciudadanos y los actores interesados en la gestión de los primeros y sus resultados. Así mismo, busca la transparencia de la gestión de la Administración Pública para lograr la adopción de los principios de Buen Gobierno.</t>
        </r>
      </text>
    </comment>
    <comment ref="A24" authorId="0" shapeId="0" xr:uid="{3D350EA0-228E-4A87-ACEF-FD3DBE753CA7}">
      <text>
        <r>
          <rPr>
            <b/>
            <sz val="9"/>
            <color indexed="81"/>
            <rFont val="Tahoma"/>
            <family val="2"/>
          </rPr>
          <t>OAP:</t>
        </r>
        <r>
          <rPr>
            <sz val="9"/>
            <color indexed="81"/>
            <rFont val="Tahoma"/>
            <family val="2"/>
          </rPr>
          <t xml:space="preserve">
Actividades encaminadas a determinar la calidad de la información en la que se rinden cuentas frente a la gestión de la Entidad, que sea de calidad para que sea oportuna, objetiva, veraz, completa, reutilizable, procesable y disponible en formatos accesibles.</t>
        </r>
      </text>
    </comment>
    <comment ref="S25" authorId="0" shapeId="0" xr:uid="{D6DAC607-E695-4298-93F4-81FEF4EB70BB}">
      <text>
        <r>
          <rPr>
            <b/>
            <sz val="9"/>
            <color indexed="81"/>
            <rFont val="Tahoma"/>
            <family val="2"/>
          </rPr>
          <t>OAP:</t>
        </r>
        <r>
          <rPr>
            <sz val="9"/>
            <color indexed="81"/>
            <rFont val="Tahoma"/>
            <family val="2"/>
          </rPr>
          <t xml:space="preserve">
Ésta casilla NO SE MODIFICA, ya que suma el total porcentual de programación.</t>
        </r>
      </text>
    </comment>
    <comment ref="A39" authorId="0" shapeId="0" xr:uid="{13B184CC-C44E-4905-8BC2-AB300E47C39D}">
      <text>
        <r>
          <rPr>
            <b/>
            <sz val="9"/>
            <color indexed="81"/>
            <rFont val="Tahoma"/>
            <family val="2"/>
          </rPr>
          <t>OAP:</t>
        </r>
        <r>
          <rPr>
            <sz val="9"/>
            <color indexed="81"/>
            <rFont val="Tahoma"/>
            <family val="2"/>
          </rPr>
          <t xml:space="preserve">
Actividades en caminadas a la sustentación, explicaciones y justificaciones o respuestas de la administración ante las inquietudes de los ciudadanos relacionadas con los resultados y decisiones.
Estos diálogos pueden realizarse a través de espacios (bien sea presenciales - generales, por segmentos o focalizados, virtuales por medio de nuevas tecnologías) donde se mantiene un contacto directo con la población.</t>
        </r>
      </text>
    </comment>
    <comment ref="S40" authorId="0" shapeId="0" xr:uid="{93F180E1-057E-43AB-BBA0-3217A1E6B253}">
      <text>
        <r>
          <rPr>
            <b/>
            <sz val="9"/>
            <color indexed="81"/>
            <rFont val="Tahoma"/>
            <family val="2"/>
          </rPr>
          <t>OAP:</t>
        </r>
        <r>
          <rPr>
            <sz val="9"/>
            <color indexed="81"/>
            <rFont val="Tahoma"/>
            <family val="2"/>
          </rPr>
          <t xml:space="preserve">
Ésta casilla NO SE MODIFICA, ya que suma el total porcentual de programación.</t>
        </r>
      </text>
    </comment>
    <comment ref="A43" authorId="0" shapeId="0" xr:uid="{8F4D5396-C2C1-4570-BCAB-E0EDA5156694}">
      <text>
        <r>
          <rPr>
            <b/>
            <sz val="9"/>
            <color indexed="81"/>
            <rFont val="Tahoma"/>
            <family val="2"/>
          </rPr>
          <t>OAP:</t>
        </r>
        <r>
          <rPr>
            <sz val="9"/>
            <color indexed="81"/>
            <rFont val="Tahoma"/>
            <family val="2"/>
          </rPr>
          <t xml:space="preserve">
planear acciones que contribuyan a la interiorización de la cultura de rendición de cuentas en los servidores públicos y en los ciudadanos mediante la capacitación, el acompañamiento y el reconocimiento de experiencias.</t>
        </r>
      </text>
    </comment>
    <comment ref="S44" authorId="0" shapeId="0" xr:uid="{DE524502-5666-43CD-9A08-C1C71A377735}">
      <text>
        <r>
          <rPr>
            <b/>
            <sz val="9"/>
            <color indexed="81"/>
            <rFont val="Tahoma"/>
            <family val="2"/>
          </rPr>
          <t>OAP:</t>
        </r>
        <r>
          <rPr>
            <sz val="9"/>
            <color indexed="81"/>
            <rFont val="Tahoma"/>
            <family val="2"/>
          </rPr>
          <t xml:space="preserve">
Ésta casilla NO SE MODIFICA, ya que suma el total porcentual de programación.</t>
        </r>
      </text>
    </comment>
    <comment ref="A48" authorId="0" shapeId="0" xr:uid="{A065697B-47C7-4FAD-A54A-0F069186353E}">
      <text>
        <r>
          <rPr>
            <b/>
            <sz val="9"/>
            <color indexed="81"/>
            <rFont val="Tahoma"/>
            <family val="2"/>
          </rPr>
          <t>OAP:</t>
        </r>
        <r>
          <rPr>
            <sz val="9"/>
            <color indexed="81"/>
            <rFont val="Tahoma"/>
            <family val="2"/>
          </rPr>
          <t xml:space="preserve">
Acciones para garantizar que la evaluación realizada por la ciudadanía durante el año retroalimente la gestión de la entidad para mejorarla.</t>
        </r>
      </text>
    </comment>
    <comment ref="S49" authorId="0" shapeId="0" xr:uid="{B4480795-1D29-4F8F-938D-C43154448C82}">
      <text>
        <r>
          <rPr>
            <b/>
            <sz val="9"/>
            <color indexed="81"/>
            <rFont val="Tahoma"/>
            <family val="2"/>
          </rPr>
          <t>OAP:</t>
        </r>
        <r>
          <rPr>
            <sz val="9"/>
            <color indexed="81"/>
            <rFont val="Tahoma"/>
            <family val="2"/>
          </rPr>
          <t xml:space="preserve">
Ésta casilla NO SE MODIFICA, ya que suma el total porcentual de programación.</t>
        </r>
      </text>
    </comment>
    <comment ref="A53" authorId="0" shapeId="0" xr:uid="{BD13C898-2E2E-4F21-A8BF-69C432305973}">
      <text>
        <r>
          <rPr>
            <b/>
            <sz val="9"/>
            <color indexed="81"/>
            <rFont val="Tahoma"/>
            <family val="2"/>
          </rPr>
          <t>OAP:</t>
        </r>
        <r>
          <rPr>
            <sz val="9"/>
            <color indexed="81"/>
            <rFont val="Tahoma"/>
            <family val="2"/>
          </rPr>
          <t xml:space="preserve">
Centra sus esfuerzos en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t>
        </r>
      </text>
    </comment>
    <comment ref="A54" authorId="0" shapeId="0" xr:uid="{3D38CE07-CC65-442D-963B-6FCA19A98AD8}">
      <text>
        <r>
          <rPr>
            <b/>
            <sz val="9"/>
            <color indexed="81"/>
            <rFont val="Tahoma"/>
            <family val="2"/>
          </rPr>
          <t>OAP:</t>
        </r>
        <r>
          <rPr>
            <sz val="9"/>
            <color indexed="81"/>
            <rFont val="Tahoma"/>
            <family val="2"/>
          </rPr>
          <t xml:space="preserve">
Acciones que fortalezcan el nivel de importancia e institucionalidad del tema de servicio al ciudadano a su interior, reforzando el compromiso de la Alta Dirección, la existencia de una institucionalidad formal para la gestión del servicio al ciudadano, la formulación de planes de acción y asignación de recursos.</t>
        </r>
      </text>
    </comment>
    <comment ref="S55" authorId="0" shapeId="0" xr:uid="{4CFC78B6-850F-401A-826E-5E0F26F1FCFE}">
      <text>
        <r>
          <rPr>
            <b/>
            <sz val="9"/>
            <color indexed="81"/>
            <rFont val="Tahoma"/>
            <family val="2"/>
          </rPr>
          <t>OAP:</t>
        </r>
        <r>
          <rPr>
            <sz val="9"/>
            <color indexed="81"/>
            <rFont val="Tahoma"/>
            <family val="2"/>
          </rPr>
          <t xml:space="preserve">
Ésta casilla NO SE MODIFICA, ya que suma el total porcentual de programación.</t>
        </r>
      </text>
    </comment>
    <comment ref="A59" authorId="0" shapeId="0" xr:uid="{E2E4A9A3-1621-4107-815B-86832F7B25EF}">
      <text>
        <r>
          <rPr>
            <b/>
            <sz val="9"/>
            <color indexed="81"/>
            <rFont val="Tahoma"/>
            <family val="2"/>
          </rPr>
          <t>OAP:</t>
        </r>
        <r>
          <rPr>
            <sz val="9"/>
            <color indexed="81"/>
            <rFont val="Tahoma"/>
            <family val="2"/>
          </rPr>
          <t xml:space="preserve">
Actividades para fortalecer aquellos medios, espacios o escenarios que utiliza para interactuar con los ciudadanos con el fin atender sus solicitudes de trámites, servicios, peticiones, quejas, reclamos y denuncias. Adicionalmente, la entidad puede formular acciones para fortalecer los principales canales (presenciales, telefónicos y virtuales) en materia de accesibilidad, gestión y tiempos de atención</t>
        </r>
      </text>
    </comment>
    <comment ref="S60" authorId="0" shapeId="0" xr:uid="{31DFF442-5D9E-4AD8-A2B3-573E4746A546}">
      <text>
        <r>
          <rPr>
            <b/>
            <sz val="9"/>
            <color indexed="81"/>
            <rFont val="Tahoma"/>
            <family val="2"/>
          </rPr>
          <t>OAP:</t>
        </r>
        <r>
          <rPr>
            <sz val="9"/>
            <color indexed="81"/>
            <rFont val="Tahoma"/>
            <family val="2"/>
          </rPr>
          <t xml:space="preserve">
Ésta casilla NO SE MODIFICA, ya que suma el total porcentual de programación.</t>
        </r>
      </text>
    </comment>
    <comment ref="A65" authorId="0" shapeId="0" xr:uid="{5DB16808-6360-4984-96F1-21EB46670996}">
      <text>
        <r>
          <rPr>
            <b/>
            <sz val="9"/>
            <color indexed="81"/>
            <rFont val="Tahoma"/>
            <family val="2"/>
          </rPr>
          <t>OAP:</t>
        </r>
        <r>
          <rPr>
            <sz val="9"/>
            <color indexed="81"/>
            <rFont val="Tahoma"/>
            <family val="2"/>
          </rPr>
          <t xml:space="preserve">
Formular acciones para fortalecer el talento humano en materia de sensibilización, cualificación, vocación de servicio y gestión.</t>
        </r>
      </text>
    </comment>
    <comment ref="S66" authorId="0" shapeId="0" xr:uid="{416A57D4-CC75-408C-A86E-AF7E4B9803EA}">
      <text>
        <r>
          <rPr>
            <b/>
            <sz val="9"/>
            <color indexed="81"/>
            <rFont val="Tahoma"/>
            <family val="2"/>
          </rPr>
          <t>OAP:</t>
        </r>
        <r>
          <rPr>
            <sz val="9"/>
            <color indexed="81"/>
            <rFont val="Tahoma"/>
            <family val="2"/>
          </rPr>
          <t xml:space="preserve">
Ésta casilla NO SE MODIFICA, ya que suma el total porcentual de programación.</t>
        </r>
      </text>
    </comment>
    <comment ref="A73" authorId="0" shapeId="0" xr:uid="{BE921034-AED4-4675-BDEC-4074CA3468D0}">
      <text>
        <r>
          <rPr>
            <b/>
            <sz val="9"/>
            <color indexed="81"/>
            <rFont val="Tahoma"/>
            <family val="2"/>
          </rPr>
          <t>Tatiana Paez Forero:</t>
        </r>
        <r>
          <rPr>
            <sz val="9"/>
            <color indexed="81"/>
            <rFont val="Tahoma"/>
            <family val="2"/>
          </rPr>
          <t xml:space="preserve">
Actuaciones encaminadas a cumplir los requerimientos que debe cumplir la entidad en sujeción a la norma, en términos de procesos, procedimientos y documentación, entre otros, y que no hagan parte de componentes anteriores. La entidad puede formular acciones para asegurar su cumplimiento normativo, en temas de tratamiento de datos personales, acceso a la información, (PQRSD), y trámites.</t>
        </r>
      </text>
    </comment>
    <comment ref="S74" authorId="0" shapeId="0" xr:uid="{4C5071A2-D490-4FA5-A77C-39641392C103}">
      <text>
        <r>
          <rPr>
            <b/>
            <sz val="9"/>
            <color indexed="81"/>
            <rFont val="Tahoma"/>
            <family val="2"/>
          </rPr>
          <t>OAP:</t>
        </r>
        <r>
          <rPr>
            <sz val="9"/>
            <color indexed="81"/>
            <rFont val="Tahoma"/>
            <family val="2"/>
          </rPr>
          <t xml:space="preserve">
Ésta casilla NO SE MODIFICA, ya que suma el total porcentual de programación.</t>
        </r>
      </text>
    </comment>
    <comment ref="A77" authorId="0" shapeId="0" xr:uid="{DE87361C-1E82-4ECC-A30E-CFC71AD59CBD}">
      <text>
        <r>
          <rPr>
            <b/>
            <sz val="9"/>
            <color indexed="81"/>
            <rFont val="Tahoma"/>
            <family val="2"/>
          </rPr>
          <t xml:space="preserve">OAP: </t>
        </r>
        <r>
          <rPr>
            <sz val="9"/>
            <color indexed="81"/>
            <rFont val="Tahoma"/>
            <family val="2"/>
          </rPr>
          <t>Gestión de la entidad para conocer las características y necesidades de su población objetivo, así como sus expectativas, intereses y percepción respecto al servicio recibido. Este reconocimiento de los ciudadanos debe guiar cualquier iniciativa de mejora, para cumplir con la razón de ser de la administración pública: servir a los ciudadanos.</t>
        </r>
      </text>
    </comment>
    <comment ref="S78" authorId="0" shapeId="0" xr:uid="{AFC7749B-872F-482E-A498-85F953F3E75E}">
      <text>
        <r>
          <rPr>
            <b/>
            <sz val="9"/>
            <color indexed="81"/>
            <rFont val="Tahoma"/>
            <family val="2"/>
          </rPr>
          <t>OAP:</t>
        </r>
        <r>
          <rPr>
            <sz val="9"/>
            <color indexed="81"/>
            <rFont val="Tahoma"/>
            <family val="2"/>
          </rPr>
          <t xml:space="preserve">
Ésta casilla NO SE MODIFICA, ya que suma el total porcentual de programación.</t>
        </r>
      </text>
    </comment>
    <comment ref="A82" authorId="0" shapeId="0" xr:uid="{D1847B48-8FEA-4F38-B822-BFC547BB51FB}">
      <text>
        <r>
          <rPr>
            <b/>
            <sz val="9"/>
            <color indexed="81"/>
            <rFont val="Tahoma"/>
            <family val="2"/>
          </rPr>
          <t>OAP:</t>
        </r>
        <r>
          <rPr>
            <sz val="9"/>
            <color indexed="81"/>
            <rFont val="Tahoma"/>
            <family val="2"/>
          </rPr>
          <t xml:space="preserve">
Se refiere a las iniciativas particulares de la entidad que contribuyen a combatir y prevenir la corrupción</t>
        </r>
      </text>
    </comment>
    <comment ref="A83" authorId="0" shapeId="0" xr:uid="{56096894-5210-49A5-AAB2-4FC40320796D}">
      <text>
        <r>
          <rPr>
            <b/>
            <sz val="9"/>
            <color indexed="81"/>
            <rFont val="Tahoma"/>
            <family val="2"/>
          </rPr>
          <t>OAP:</t>
        </r>
        <r>
          <rPr>
            <sz val="9"/>
            <color indexed="81"/>
            <rFont val="Tahoma"/>
            <family val="2"/>
          </rPr>
          <t xml:space="preserve">
La transparencia activa implica la disponibilidad de información a través de medios físicos y electrónicos. Los sujetos obligados deben publicar una información mínima en los sitios web oficiales, de acuerdo con los parámetros establecidos por la ley 1712/14 en su artículo 9º y por la Estrategia de Gobierno en Línea.</t>
        </r>
      </text>
    </comment>
    <comment ref="S84" authorId="0" shapeId="0" xr:uid="{2ABBFCDF-4101-413D-9963-BB7B58CF7C12}">
      <text>
        <r>
          <rPr>
            <b/>
            <sz val="9"/>
            <color indexed="81"/>
            <rFont val="Tahoma"/>
            <family val="2"/>
          </rPr>
          <t>OAP:</t>
        </r>
        <r>
          <rPr>
            <sz val="9"/>
            <color indexed="81"/>
            <rFont val="Tahoma"/>
            <family val="2"/>
          </rPr>
          <t xml:space="preserve">
Ésta casilla NO SE MODIFICA, ya que suma el total porcentual de programación.</t>
        </r>
      </text>
    </comment>
    <comment ref="A94" authorId="0" shapeId="0" xr:uid="{798E70AD-F605-4E4F-B6BD-78A5EEA06659}">
      <text>
        <r>
          <rPr>
            <b/>
            <sz val="9"/>
            <color indexed="81"/>
            <rFont val="Tahoma"/>
            <family val="2"/>
          </rPr>
          <t>OAP:</t>
        </r>
        <r>
          <rPr>
            <sz val="9"/>
            <color indexed="81"/>
            <rFont val="Tahoma"/>
            <family val="2"/>
          </rPr>
          <t xml:space="preserve">
La transparencia pasiva se refiere a la obligación de responder las solicitudes de acceso a la información en los términos establecidos en la Ley. Para este propósito se debe garantizar una adecuada gestión de las solicitudes de información siguiendo los lineamientos del Programa Nacional de Servicio al Ciudadano establecidos en el Cuarto Componente.</t>
        </r>
      </text>
    </comment>
    <comment ref="S95" authorId="0" shapeId="0" xr:uid="{44064B4C-2DE6-43C6-B4D1-BE83726F2835}">
      <text>
        <r>
          <rPr>
            <b/>
            <sz val="9"/>
            <color indexed="81"/>
            <rFont val="Tahoma"/>
            <family val="2"/>
          </rPr>
          <t>OAP:</t>
        </r>
        <r>
          <rPr>
            <sz val="9"/>
            <color indexed="81"/>
            <rFont val="Tahoma"/>
            <family val="2"/>
          </rPr>
          <t xml:space="preserve">
Ésta casilla NO SE MODIFICA, ya que suma el total porcentual de programación.</t>
        </r>
      </text>
    </comment>
    <comment ref="A99" authorId="0" shapeId="0" xr:uid="{71A3A8C5-20A3-41F7-B8BD-86DA9656C5BE}">
      <text>
        <r>
          <rPr>
            <b/>
            <sz val="9"/>
            <color indexed="81"/>
            <rFont val="Tahoma"/>
            <family val="2"/>
          </rPr>
          <t>OAP:</t>
        </r>
        <r>
          <rPr>
            <sz val="9"/>
            <color indexed="81"/>
            <rFont val="Tahoma"/>
            <family val="2"/>
          </rPr>
          <t xml:space="preserve">
Actuaciones encaminadas a la elaboración y fortalecimiento de: el Registro o inventario de activos de Información, el Esquema de publicación de información, y el Índice de Información Clasificada y Reservada.</t>
        </r>
      </text>
    </comment>
    <comment ref="S100" authorId="0" shapeId="0" xr:uid="{7253E03E-1C30-447B-9E8B-ABE322367E35}">
      <text>
        <r>
          <rPr>
            <b/>
            <sz val="9"/>
            <color indexed="81"/>
            <rFont val="Tahoma"/>
            <family val="2"/>
          </rPr>
          <t>OAP:</t>
        </r>
        <r>
          <rPr>
            <sz val="9"/>
            <color indexed="81"/>
            <rFont val="Tahoma"/>
            <family val="2"/>
          </rPr>
          <t xml:space="preserve">
Ésta casilla NO SE MODIFICA, ya que suma el total porcentual de programación.</t>
        </r>
      </text>
    </comment>
    <comment ref="A105" authorId="0" shapeId="0" xr:uid="{4DF45978-5816-493B-B470-8F5765351794}">
      <text>
        <r>
          <rPr>
            <b/>
            <sz val="9"/>
            <color indexed="81"/>
            <rFont val="Tahoma"/>
            <family val="2"/>
          </rPr>
          <t>OAP:</t>
        </r>
        <r>
          <rPr>
            <sz val="9"/>
            <color indexed="81"/>
            <rFont val="Tahoma"/>
            <family val="2"/>
          </rPr>
          <t xml:space="preserve">
Actividades para facilitar qué poblaciones específicas accedan a la información que las afecte, la ley estableció el criterio diferencial de accesibilidad a información pública.</t>
        </r>
      </text>
    </comment>
    <comment ref="S106" authorId="0" shapeId="0" xr:uid="{6A66395C-5BA2-445B-A796-183105B305E3}">
      <text>
        <r>
          <rPr>
            <b/>
            <sz val="9"/>
            <color indexed="81"/>
            <rFont val="Tahoma"/>
            <family val="2"/>
          </rPr>
          <t>OAP:</t>
        </r>
        <r>
          <rPr>
            <sz val="9"/>
            <color indexed="81"/>
            <rFont val="Tahoma"/>
            <family val="2"/>
          </rPr>
          <t xml:space="preserve">
Ésta casilla NO SE MODIFICA, ya que suma el total porcentual de programación.</t>
        </r>
      </text>
    </comment>
    <comment ref="A110" authorId="0" shapeId="0" xr:uid="{E99E35E3-8407-4F7D-BCD3-60C5DFEBC4FB}">
      <text>
        <r>
          <rPr>
            <b/>
            <sz val="9"/>
            <color indexed="81"/>
            <rFont val="Tahoma"/>
            <family val="2"/>
          </rPr>
          <t>Tatiana Paez Forero:</t>
        </r>
        <r>
          <rPr>
            <sz val="9"/>
            <color indexed="81"/>
            <rFont val="Tahoma"/>
            <family val="2"/>
          </rPr>
          <t xml:space="preserve">
Las entidades deben generar un informe de solicitudes de acceso a información.</t>
        </r>
      </text>
    </comment>
    <comment ref="S111" authorId="0" shapeId="0" xr:uid="{E5183ECD-2536-4882-B748-EEEAD15D05C9}">
      <text>
        <r>
          <rPr>
            <b/>
            <sz val="9"/>
            <color indexed="81"/>
            <rFont val="Tahoma"/>
            <family val="2"/>
          </rPr>
          <t>OAP:</t>
        </r>
        <r>
          <rPr>
            <sz val="9"/>
            <color indexed="81"/>
            <rFont val="Tahoma"/>
            <family val="2"/>
          </rPr>
          <t xml:space="preserve">
Ésta casilla NO SE MODIFICA, ya que suma el total porcentual de programación.</t>
        </r>
      </text>
    </comment>
    <comment ref="A113" authorId="0" shapeId="0" xr:uid="{6339C8DA-7DDD-4ABD-AA75-6D5A8C2D0991}">
      <text>
        <r>
          <rPr>
            <b/>
            <sz val="9"/>
            <color indexed="81"/>
            <rFont val="Tahoma"/>
            <family val="2"/>
          </rPr>
          <t>OAP:</t>
        </r>
        <r>
          <rPr>
            <sz val="9"/>
            <color indexed="81"/>
            <rFont val="Tahoma"/>
            <family val="2"/>
          </rPr>
          <t xml:space="preserve">
Se refiere a las iniciativas particulares de la entidad que contribuyen a combatir y prevenir la corrupción</t>
        </r>
      </text>
    </comment>
    <comment ref="S115" authorId="0" shapeId="0" xr:uid="{8A383A51-B7C0-4179-8A01-2F8171451D52}">
      <text>
        <r>
          <rPr>
            <b/>
            <sz val="9"/>
            <color indexed="81"/>
            <rFont val="Tahoma"/>
            <family val="2"/>
          </rPr>
          <t>OAP:</t>
        </r>
        <r>
          <rPr>
            <sz val="9"/>
            <color indexed="81"/>
            <rFont val="Tahoma"/>
            <family val="2"/>
          </rPr>
          <t xml:space="preserve">
Ésta casilla NO SE MODIFICA, ya que suma el total porcentual de programación.</t>
        </r>
      </text>
    </comment>
    <comment ref="S118" authorId="0" shapeId="0" xr:uid="{990DA64E-B9AD-495C-8243-615120835E1D}">
      <text>
        <r>
          <rPr>
            <b/>
            <sz val="9"/>
            <color indexed="81"/>
            <rFont val="Tahoma"/>
            <family val="2"/>
          </rPr>
          <t>OAP:</t>
        </r>
        <r>
          <rPr>
            <sz val="9"/>
            <color indexed="81"/>
            <rFont val="Tahoma"/>
            <family val="2"/>
          </rPr>
          <t xml:space="preserve">
Ésta casilla NO SE MODIFICA, ya que suma el total porcentual de programación.</t>
        </r>
      </text>
    </comment>
    <comment ref="S121" authorId="0" shapeId="0" xr:uid="{8CD25FC4-DB07-4C68-B65A-596B2B4D6AC7}">
      <text>
        <r>
          <rPr>
            <b/>
            <sz val="9"/>
            <color indexed="81"/>
            <rFont val="Tahoma"/>
            <family val="2"/>
          </rPr>
          <t>OAP:</t>
        </r>
        <r>
          <rPr>
            <sz val="9"/>
            <color indexed="81"/>
            <rFont val="Tahoma"/>
            <family val="2"/>
          </rPr>
          <t xml:space="preserve">
Ésta casilla NO SE MODIFICA, ya que suma el total porcentual de programación.</t>
        </r>
      </text>
    </comment>
  </commentList>
</comments>
</file>

<file path=xl/sharedStrings.xml><?xml version="1.0" encoding="utf-8"?>
<sst xmlns="http://schemas.openxmlformats.org/spreadsheetml/2006/main" count="593" uniqueCount="309">
  <si>
    <t xml:space="preserve">MATRIZ OPERATIVA DEL PLAN ANTICORRUPCIÓN Y ATENCIÓN AL CIUDADANO 2023- VERSIÓN 3 </t>
  </si>
  <si>
    <t>COMPONENTE 1 - GESTIÓN DEL RIESGO DE CORRUPCIÓN - MAPA DE RIESGOS INSTITUCIONAL.</t>
  </si>
  <si>
    <t>Subcomponente 1.1. Política de Administración de Riesgos de Corrupción.</t>
  </si>
  <si>
    <t>Cuatrimestre I</t>
  </si>
  <si>
    <t>Cuatrimestre II</t>
  </si>
  <si>
    <t>Cuatrimestre III</t>
  </si>
  <si>
    <t xml:space="preserve">Subcomponente 1.2. Construcción del Mapa de Riesgos de Corrupción. </t>
  </si>
  <si>
    <t xml:space="preserve"> Actividad </t>
  </si>
  <si>
    <t>Fuente/Origen</t>
  </si>
  <si>
    <t>Meta</t>
  </si>
  <si>
    <t xml:space="preserve">Entregable  </t>
  </si>
  <si>
    <t xml:space="preserve">Responsable </t>
  </si>
  <si>
    <t>P</t>
  </si>
  <si>
    <t xml:space="preserve">1.2.1. </t>
  </si>
  <si>
    <t xml:space="preserve">Actualizar el Mapa de Riesgos Institucional en mesas de trabajo con dependencias. </t>
  </si>
  <si>
    <t>Decreto 124 de  2016</t>
  </si>
  <si>
    <t>Mapa de Riesgos Institucional 2023</t>
  </si>
  <si>
    <t>Mapa de Riesgo Institucional 2023 aprobado y publicado.</t>
  </si>
  <si>
    <t>Oficina Asesora de Planeación - Jefe Oficina Asesora de Planeación</t>
  </si>
  <si>
    <t xml:space="preserve">1.2.2. </t>
  </si>
  <si>
    <t>Documentar los controles definidos en procedimientos para el manejo del riesgo de todos los procesos de la Entidad.</t>
  </si>
  <si>
    <t>Ley 1474/2011</t>
  </si>
  <si>
    <t>Procedimientos documentados y aprobados.</t>
  </si>
  <si>
    <t>Procedimientos publicados en DARUMA</t>
  </si>
  <si>
    <t xml:space="preserve">Subcomponente 1.3. Consulta y divulgación. </t>
  </si>
  <si>
    <t xml:space="preserve">1.3.1. </t>
  </si>
  <si>
    <t>Divulgar Mapa de Riesgos Institucional</t>
  </si>
  <si>
    <t xml:space="preserve">Mapa de Riesgos Institucional 2023 socializado. </t>
  </si>
  <si>
    <t>Planillas de socialización</t>
  </si>
  <si>
    <t xml:space="preserve">Subcomponente 1.4. Monitoreo o revisión. </t>
  </si>
  <si>
    <t xml:space="preserve">1.4.1. </t>
  </si>
  <si>
    <t>Monitorear el Mapa de Riesgos Institucional</t>
  </si>
  <si>
    <t xml:space="preserve">Informe de monitoreo del Mapa de Riesgos Institucional. </t>
  </si>
  <si>
    <t>Informe de monitoreo publicado.</t>
  </si>
  <si>
    <t xml:space="preserve">1.4.2. </t>
  </si>
  <si>
    <t>Desarrollar e implementar sistema de alertas para controlar términos de los procesos judiciales en el Sistema Misional.</t>
  </si>
  <si>
    <t>Ley 1407 del 2010</t>
  </si>
  <si>
    <t>Implementar controles para el monitoreo de los términos de procesos judiciales</t>
  </si>
  <si>
    <t>Software con alertas configuradas e implementado</t>
  </si>
  <si>
    <t>Oficina de Tecnologías de la Información y de las Comunicaciones - Jefe TIC</t>
  </si>
  <si>
    <t xml:space="preserve">Subcomponente 1.5. Seguimiento. </t>
  </si>
  <si>
    <t xml:space="preserve">1.5.1. </t>
  </si>
  <si>
    <t xml:space="preserve">Elaborar y publicar 3 informes de seguimiento cuatrimestral al Plan Anticorrupción y Atención al Ciudadano. </t>
  </si>
  <si>
    <t>Decreto 1081/2015 ART. 2.1.4.6</t>
  </si>
  <si>
    <t xml:space="preserve">Evaluar el cumplimiento del Plan anticorrupción y Atención al ciudadano. </t>
  </si>
  <si>
    <t xml:space="preserve">2 informes de seguimiento publicados.  </t>
  </si>
  <si>
    <t>Oficina de Control Interno de Gestión- Jefe Oficina de Control Interno de Gestión</t>
  </si>
  <si>
    <t xml:space="preserve">1.5.2. </t>
  </si>
  <si>
    <t xml:space="preserve">Elaborar y publicar 3 informes de seguimiento al Mapa de Riesgos Institucional. </t>
  </si>
  <si>
    <t xml:space="preserve">Evaluar la eficacia e implementación de los controles establecidos para la mitigación de los Riesgos Institucionales. </t>
  </si>
  <si>
    <t xml:space="preserve">3 informes de seguimiento publicados.  </t>
  </si>
  <si>
    <r>
      <t xml:space="preserve"> </t>
    </r>
    <r>
      <rPr>
        <b/>
        <sz val="10"/>
        <color indexed="9"/>
        <rFont val="Verdana"/>
        <family val="2"/>
      </rPr>
      <t xml:space="preserve">COMPONENTE 2. MECANISMOS PARA RACIONALIZACIÓN DE TRÁMITES. </t>
    </r>
  </si>
  <si>
    <t xml:space="preserve">Subcomponente 2.1. Diagnóstico. </t>
  </si>
  <si>
    <t xml:space="preserve">Subcomponente 2.2. Registro trámites. </t>
  </si>
  <si>
    <t xml:space="preserve">Subcomponente 2.3. Estrategia de racionalización  </t>
  </si>
  <si>
    <t xml:space="preserve">COMPONENTE 3. RENDICION DE CUENTAS  </t>
  </si>
  <si>
    <t xml:space="preserve">Subcomponente 3.1. Información de Calidad y en Lenguaje comprensible. </t>
  </si>
  <si>
    <t xml:space="preserve">3.1.1. </t>
  </si>
  <si>
    <t xml:space="preserve">Elaborar y publicar el Informe de Gestión 2022. </t>
  </si>
  <si>
    <t>Decreto 2404/2019</t>
  </si>
  <si>
    <t xml:space="preserve">Rendir cuentas frente a la gestión de la Entidad. </t>
  </si>
  <si>
    <t xml:space="preserve">Informe publicado. </t>
  </si>
  <si>
    <t>3.1.2.</t>
  </si>
  <si>
    <t xml:space="preserve">Elaborar y publicar  PAI y PAAC vigencia 2023. </t>
  </si>
  <si>
    <t xml:space="preserve">Dar a conocer los Planes institucionales publicados. </t>
  </si>
  <si>
    <t xml:space="preserve">Documentos Plan de Acción Institucional y Plan Anticorrupción y soportes de publicación. </t>
  </si>
  <si>
    <t xml:space="preserve">3.1.3. </t>
  </si>
  <si>
    <t>Elaborar y publicar piezas informativas sobre los avances institucionales de la implementación del MIPG.</t>
  </si>
  <si>
    <t>Decreto 1499/2017</t>
  </si>
  <si>
    <t>Dar a conocer los avances de la Entidad a nivel del MIPG los cuales generan mayor confianza, cultura y eficiencia.</t>
  </si>
  <si>
    <t>Piezas informativas publicadas.</t>
  </si>
  <si>
    <t xml:space="preserve">3.1.4. </t>
  </si>
  <si>
    <t>Realizar Rendición de Cuentas a la Contraloría General de la República a través del SIRECI</t>
  </si>
  <si>
    <t>Ley 42 de 1993 Art. 2. Resolución orgánica No 7350 de 2013</t>
  </si>
  <si>
    <t>Rendir cuenta e informes, a la Contraloría General de la República sobre la administración, manejo y rendimiento de fondos, bienes y recursos públicos  en sus diferentes etapas de planeación, recaudo o percepción, conservación, adquisición, custodia, explotación, enajenación, consumo, adjudicación, gasto, inversión y disposición sin importar su monto o participación, que son sujetos de vigilancia y control fiscal de la Contraloría General de la República, por disposición constitucional y legal.</t>
  </si>
  <si>
    <t>Certificados de Reporte SIRECI según periodicidad de cada modalidad.</t>
  </si>
  <si>
    <t>Secretaría General - Coord. Grupo de Contratos</t>
  </si>
  <si>
    <t>Secretaría General - Coord.  Grupo Administrativo</t>
  </si>
  <si>
    <t>Secretaría General - Coord. Grupo Financiero</t>
  </si>
  <si>
    <t>Escuela de Justicia Penal Militar y Policial - Director Escuela de JPMP</t>
  </si>
  <si>
    <t>Oficina Asesora Jurídica - Jefe Oficina Asesora Jurídica</t>
  </si>
  <si>
    <t xml:space="preserve">3.1.5. </t>
  </si>
  <si>
    <t xml:space="preserve">Publicar el Presupuesto asignado a la Entidad y sus modificaciones. </t>
  </si>
  <si>
    <t xml:space="preserve">Dar a conocer el Presupuesto y sus modificaciones. </t>
  </si>
  <si>
    <t xml:space="preserve">Actos administrativos. </t>
  </si>
  <si>
    <t xml:space="preserve">3.1.6. </t>
  </si>
  <si>
    <t xml:space="preserve">Publicar en la página Web institucional la Ejecución Presupuestal. </t>
  </si>
  <si>
    <t xml:space="preserve">Dar a conocer la Ejecución Presupuestal Acumulada. </t>
  </si>
  <si>
    <t xml:space="preserve">Ejecución Presupuestal Acumulada. </t>
  </si>
  <si>
    <t xml:space="preserve">3.1.7. </t>
  </si>
  <si>
    <t xml:space="preserve">Publicar Estados Financieros en la página Web de la Entidad. </t>
  </si>
  <si>
    <t xml:space="preserve">Dar a conocer los Estados Financieros. </t>
  </si>
  <si>
    <t xml:space="preserve">Estados Financieros. </t>
  </si>
  <si>
    <t xml:space="preserve">3.1.8. </t>
  </si>
  <si>
    <t xml:space="preserve">Actualizar la información de ubicación de Sedes y Despachos de la Entidad. </t>
  </si>
  <si>
    <t xml:space="preserve">Tener de manera pública y actualizada la ubicación actual de los despachos. </t>
  </si>
  <si>
    <t xml:space="preserve">Soporte de actualización en página Web de la ubicación geográfica de los despachos. </t>
  </si>
  <si>
    <t xml:space="preserve">Subcomponente 3.2. Diálogo de doble vía con la ciudadanía y sus organizaciones. </t>
  </si>
  <si>
    <t xml:space="preserve">3.2.1. </t>
  </si>
  <si>
    <t>Formular y socializar la Estrategia de Rendición de Cuentas.</t>
  </si>
  <si>
    <t>Ley 1712 de 2014</t>
  </si>
  <si>
    <t xml:space="preserve">Documentar la Estrategia de rendición de cuentas implementada. </t>
  </si>
  <si>
    <t xml:space="preserve">Documento de Estrategia. </t>
  </si>
  <si>
    <t>3.2.2.</t>
  </si>
  <si>
    <t xml:space="preserve">Realizar audiencia pública de rendición de cuentas a la ciudadanía. </t>
  </si>
  <si>
    <t>Fomentar la transparencia e incrementar la confianza en la Entidad.</t>
  </si>
  <si>
    <t xml:space="preserve">Acta o soportes de Audiencia. </t>
  </si>
  <si>
    <t xml:space="preserve">Subcomponente 3.3. Incentivos para motivar la cultura de la rendición y petición de cuentas. </t>
  </si>
  <si>
    <t xml:space="preserve">3.3.1. </t>
  </si>
  <si>
    <t xml:space="preserve">Publicar los espacios de diálogo y participación ciudadana para fomentar la cultura de rendición de cuentas. </t>
  </si>
  <si>
    <t xml:space="preserve">Dar a conocer los espacios de diálogo y participación ciudadana. </t>
  </si>
  <si>
    <t xml:space="preserve">Soporte de campaña de divulgación de espacios de dialogo de participación ciudadana como líder de política. </t>
  </si>
  <si>
    <t>3.3.2.</t>
  </si>
  <si>
    <t>Identificar y documentar las debilidades y fortalezas de la Entidad para promover la participación en la implementación de los ejercicios de rendición de cuentas con base en la evaluación de la oficina de planeación y/o Control Interno.</t>
  </si>
  <si>
    <t>Política Participación Ciudadana</t>
  </si>
  <si>
    <t>Documentar el análisis interno y externo de la Entidad.</t>
  </si>
  <si>
    <t>Matriz DOFA general de la Entidad.</t>
  </si>
  <si>
    <t xml:space="preserve">Subcomponente 3.4. Evaluación y retroalimentación a la gestión institucional. </t>
  </si>
  <si>
    <t xml:space="preserve">3.4.1. </t>
  </si>
  <si>
    <t>Evaluar la Estrategia de Rendición de Cuentas 2023</t>
  </si>
  <si>
    <t xml:space="preserve">Medir el nivel de satisfacción y efectividad de la jornada de rendición de cuentas. </t>
  </si>
  <si>
    <t xml:space="preserve">Informe de evaluación de la estrategia de rendición de cuentas publicado. </t>
  </si>
  <si>
    <t>3.4.2.</t>
  </si>
  <si>
    <t xml:space="preserve">Diseñar, aplicar y divulgar encuesta sobre la Audiencia Pública de rendición de Cuentas. </t>
  </si>
  <si>
    <t xml:space="preserve">Medir el nivel de satisfacción y efectividad de la jornada de Rendición de Cuentas. </t>
  </si>
  <si>
    <t xml:space="preserve">Encuesta diseñada y aplicada. </t>
  </si>
  <si>
    <t xml:space="preserve">3.4.3. </t>
  </si>
  <si>
    <t>Elaborar, revisar y aprobar procedimiento para procesos disciplinarios en etapa de evaluación, juzgamiento y fallo.</t>
  </si>
  <si>
    <t>Mapa de Riesgos Institucional.</t>
  </si>
  <si>
    <t>Disponer de los procedimientos para adelantar procesos disciplinarios, aprobados y socializados.</t>
  </si>
  <si>
    <t>Procedimiento aprobado y socializado.</t>
  </si>
  <si>
    <t>Secretaría General - Coord. Grupo de Control Disciplinario</t>
  </si>
  <si>
    <t xml:space="preserve">COMPONENTE 4. MECANISMOS PARA MEJORAR ATENCIÓN AL CIUDADANO. </t>
  </si>
  <si>
    <t xml:space="preserve">Subcomponente 4.1. Estructura administrativa y direccionamiento estratégico.  </t>
  </si>
  <si>
    <t xml:space="preserve">4.1.1. </t>
  </si>
  <si>
    <t>Ejecutar el Plan de Trabajo de la política de Participación Ciudadana y Servicio Ciudadano.</t>
  </si>
  <si>
    <t>Ley 1474/2011
Decreto 612/2018</t>
  </si>
  <si>
    <t>Atención oportuna de PQRSD.</t>
  </si>
  <si>
    <t>Reporte de avance del plan de trabajo</t>
  </si>
  <si>
    <t xml:space="preserve">4.1.2. </t>
  </si>
  <si>
    <t>Realizar seguimiento al avance de la implementación de la política de Participación Ciudadana y Servicio Ciudadano.</t>
  </si>
  <si>
    <t>Ley 1474/2011
Decreto 612/2019</t>
  </si>
  <si>
    <t>Autodiagnóstico del 2023</t>
  </si>
  <si>
    <t xml:space="preserve">4.1.3. </t>
  </si>
  <si>
    <t>Implementar sistema de alertas de PQRSD</t>
  </si>
  <si>
    <t>Prevenir el incumplimiento por vencimiento de términos para respuesta de PQRSD.</t>
  </si>
  <si>
    <t>Alertas configuradas e implementadas en Sistema PQRSD.</t>
  </si>
  <si>
    <t xml:space="preserve">Subcomponente 4.2. Fortalecimiento canales de comunicación. </t>
  </si>
  <si>
    <t xml:space="preserve">4.2.1. </t>
  </si>
  <si>
    <t>Analizar y diagnosticar adecuaciones locativas o mantenimientos en las sedes de
la Entidad, con el propósito de mejorar el servicio y la atención al ciudadano.</t>
  </si>
  <si>
    <t>Diagnosticar y mejorar el estado de infraestructura para atención al ciudadano.</t>
  </si>
  <si>
    <t>Documento diagnóstico.</t>
  </si>
  <si>
    <t xml:space="preserve">4.2.2. </t>
  </si>
  <si>
    <t>Elaborar diseño para campaña comunicativa interna y externa para la difusión de los canales disponibles de atención al ciudadano.</t>
  </si>
  <si>
    <t>Dar a conocer los
canales disponibles de
atención al ciudadano.</t>
  </si>
  <si>
    <t>Soporte de divulgación.</t>
  </si>
  <si>
    <t xml:space="preserve">4.2.3. </t>
  </si>
  <si>
    <t>Evaluar de manera periódica el funcionamiento de los canales de atención, nivel de servicio y capacidad de respuesta.</t>
  </si>
  <si>
    <t>Medir la efectividad de canales de atención y capacidad de respuesta.</t>
  </si>
  <si>
    <t>Informes Trimestral de
PQRSD.</t>
  </si>
  <si>
    <t xml:space="preserve">4.2.4. </t>
  </si>
  <si>
    <t>Establecer protocolo para manejo de comunicaciones internas y externas.</t>
  </si>
  <si>
    <t>Mejorar la imagen institucional a través de las comunicaciones.</t>
  </si>
  <si>
    <t>Protocolo de Manejo y Comunicaciones.</t>
  </si>
  <si>
    <t>Dirección General - Director</t>
  </si>
  <si>
    <t xml:space="preserve">Subcomponente 4.3. Talento humano. </t>
  </si>
  <si>
    <t xml:space="preserve">4.3.1. </t>
  </si>
  <si>
    <t>Fortalecer las competencias de los servidores del Proceso de Gestión de Denuncias y Análisis de Información, a través de jornadas de sensibilización o capacitación.</t>
  </si>
  <si>
    <t>Tener Servidores Públicos capacitados para la correcta atención y gestión de denuncias.</t>
  </si>
  <si>
    <t>Informe de Capacitación</t>
  </si>
  <si>
    <t xml:space="preserve">4.3.2. </t>
  </si>
  <si>
    <t>Capacitar al personal vinculado a la Entidad en atención de la población con discapacidad</t>
  </si>
  <si>
    <t>Tener personal competente que garantice la atención accesible, a la población con discapacidad.</t>
  </si>
  <si>
    <t xml:space="preserve">4.3.3. </t>
  </si>
  <si>
    <t>Capacitar manejo y custodia de bienes patrimoniales y transitorios.</t>
  </si>
  <si>
    <t>Fortalecer las capacidades del personal en manejo y custodia de bienes patrimoniales y transitorios.</t>
  </si>
  <si>
    <t xml:space="preserve">Subcomponente 4.4. Normativa y procedimental. </t>
  </si>
  <si>
    <t xml:space="preserve">4.4.1. </t>
  </si>
  <si>
    <t>Capacitar a los funcionarios de la UAEJPMP de acuerdo con la misionalidad de la Entidad.</t>
  </si>
  <si>
    <t>Tener funcionarios de la UAEJPMP capacitados conforme a l misionalidad de la Entidad.</t>
  </si>
  <si>
    <t>Registro de asistencia o
informes.</t>
  </si>
  <si>
    <t xml:space="preserve">4.4.2. </t>
  </si>
  <si>
    <t xml:space="preserve">Elaborar informe de PQRSD para identificar oportunidades de mejora en la prestación de los servicios de la Entidad. </t>
  </si>
  <si>
    <t xml:space="preserve">Identificar oportunidades de mejora en la prestación de los servicios. </t>
  </si>
  <si>
    <t xml:space="preserve">Informe de PQRSD. </t>
  </si>
  <si>
    <t xml:space="preserve">Subcomponente 4.5. Relacionamiento con el ciudadano. </t>
  </si>
  <si>
    <t xml:space="preserve">4.5.1. </t>
  </si>
  <si>
    <t xml:space="preserve">Realizar evaluación e informe sobre la percepción de la satisfacción de los usuarios en cuanto a la calidad del servicio prestado por la Entidad.  </t>
  </si>
  <si>
    <t xml:space="preserve">Tener indicadores de satisfacción de los usuarios en cuanto a la calidad del servicio prestado por la Entidad. </t>
  </si>
  <si>
    <t xml:space="preserve">Informe Trimestral de PQRSD. </t>
  </si>
  <si>
    <t xml:space="preserve">4.5.2. </t>
  </si>
  <si>
    <t>Caracterizar los grupos de valor y de interés de la Entidad de acuerdo a la Guía.</t>
  </si>
  <si>
    <t>Identificar los grupos de valor y de interés.</t>
  </si>
  <si>
    <t>Caracterización de grupos de valor y de interés.</t>
  </si>
  <si>
    <t>COMPONENTE 5. MECANISMOS PARA LA TRANSPARENCIA Y ACCESO DE LA INFORMACIÓN.</t>
  </si>
  <si>
    <t xml:space="preserve">Subcomponente 5.1. Lineamientos de Transparencia Activa. </t>
  </si>
  <si>
    <t xml:space="preserve">5.1.1 </t>
  </si>
  <si>
    <t>Elaborar, ejecutar y evaluar el Plan de Gestión de la Información Estadística</t>
  </si>
  <si>
    <t>Ley 1474/2011 - Decreto 612/2018</t>
  </si>
  <si>
    <t>Mejoramiento de la calidad de la información estadística de la Justicia Penal Militar y Policial (JPMP) a partir de buenas prácticas durante la producción, manipulación y accesibilidad del dato.</t>
  </si>
  <si>
    <t>Informe de Seguimiento y Evaluación del Plan.</t>
  </si>
  <si>
    <t>5.1.2</t>
  </si>
  <si>
    <t>Realizar encuesta sobre los valores que se deben fortalecer en la Entidad.</t>
  </si>
  <si>
    <t>Ley 1712/2014</t>
  </si>
  <si>
    <t xml:space="preserve">Mejorar la implementación del Código de Integridad. </t>
  </si>
  <si>
    <t>Resultados de la Encuesta.</t>
  </si>
  <si>
    <t>Secretaría General - Coord. Grupo de Talento Humano</t>
  </si>
  <si>
    <t>5.1.3</t>
  </si>
  <si>
    <t>Convocar a reuniones de trabajo interdisciplinario "El café de la Integridad", para plantear una actividad de socialización y promoción del Código de Ética e Integridad.</t>
  </si>
  <si>
    <t>Fomentar los mecanismos de sensibilización, inducción, reinducción y afianzamiento de los contenidos del Código de Integridad.</t>
  </si>
  <si>
    <t>Tres informes de las propuestas aplicadas</t>
  </si>
  <si>
    <t>5.1.4</t>
  </si>
  <si>
    <t>Presentar un informe anual de las actividades desarrolladas entorno al Código de Ética e Integridad</t>
  </si>
  <si>
    <t xml:space="preserve">Socializar los resultados de la consolidación de las actividades del Código de Integridad. </t>
  </si>
  <si>
    <t>Informe anual de actividades</t>
  </si>
  <si>
    <t>5.1.5</t>
  </si>
  <si>
    <t>Documentar las buenas prácticas de la Entidad en materia de Integridad que permitan alimentar la próximo intervención del Código</t>
  </si>
  <si>
    <t>Ley 1712/2015</t>
  </si>
  <si>
    <t>Promoción de la gestión del Código de Integridad</t>
  </si>
  <si>
    <t>Reporte de la Buena Práctica identificada</t>
  </si>
  <si>
    <t>5.1.6</t>
  </si>
  <si>
    <t>Hacer seguimiento a la publicación de procesos contractuales en el SECOP y en la página Web de la Entidad.</t>
  </si>
  <si>
    <t>Ley 80/1993</t>
  </si>
  <si>
    <t xml:space="preserve">Cumplir con la Ley de Transparencia y hacer públicos los procesos de contractuales. </t>
  </si>
  <si>
    <t xml:space="preserve">Documento o informe de Seguimiento realizado.  </t>
  </si>
  <si>
    <t>5.1.7</t>
  </si>
  <si>
    <t xml:space="preserve">Realizar seguimiento al nivel de implementación de la Ley 1712 de 2014 - Ley de Transparencia y del acceso a la información pública. </t>
  </si>
  <si>
    <t>Verificar el cumplimiento de la Ley.</t>
  </si>
  <si>
    <t xml:space="preserve">Informe de seguimiento al nivel de implementación. </t>
  </si>
  <si>
    <t>5.1.8</t>
  </si>
  <si>
    <t>Sensibilizar a los servidores de la Entidad en los componentes del plan anticorrupción, con un enfoque en transparencia y mitigar riesgos relacionados a corrupción.</t>
  </si>
  <si>
    <t>Informe semestral de actividades de sensibilización realizadas.</t>
  </si>
  <si>
    <t>Subdirección General - Subdirector General</t>
  </si>
  <si>
    <t>5.1.9</t>
  </si>
  <si>
    <t>Definir acuerdos de nivel de servicios para definir tiempos en el proceso precontractual.</t>
  </si>
  <si>
    <t>Mejorar los tiempos en el proceso precontractual y contractual.</t>
  </si>
  <si>
    <t>Acuerdo de nivel de servicio.</t>
  </si>
  <si>
    <t xml:space="preserve">Subcomponente 5.2. Lineamientos de Transparencia Pasiva. </t>
  </si>
  <si>
    <t xml:space="preserve">5.2.1 </t>
  </si>
  <si>
    <t xml:space="preserve">Realizar charlas de prevención disciplinaria. </t>
  </si>
  <si>
    <t xml:space="preserve">Fortalecimiento de la prevención disciplinaria en los servidores de le Entidad. </t>
  </si>
  <si>
    <t xml:space="preserve">Listados de asistencia de charlas de prevención disciplinaria. </t>
  </si>
  <si>
    <t>5.2.2</t>
  </si>
  <si>
    <t>Comunicar y hacer seguimiento a las dependencias responsables de las oportunidades de mejora, producto del informe de PQRSD, para que estas las implementen.</t>
  </si>
  <si>
    <t xml:space="preserve">Dar a conocer a las dependencias las oportunidades de mejora para su Implementación en la atención de PQRSD. </t>
  </si>
  <si>
    <t xml:space="preserve">Informe trimestral de PQRSD. </t>
  </si>
  <si>
    <t>5.2.3</t>
  </si>
  <si>
    <t xml:space="preserve">Realizar seguimiento a las acciones de mejora implementadas por las dependencias responsables, producto del informe de PQRS. </t>
  </si>
  <si>
    <t xml:space="preserve">Verificar el cumplimiento de las acciones de mejora por cada dependencia. </t>
  </si>
  <si>
    <t>Informe de seguimiento a las acciones de mejora.</t>
  </si>
  <si>
    <t xml:space="preserve">Subcomponente 5.3. Elaboración de los Instrumentos de Gestión de la Información. </t>
  </si>
  <si>
    <t xml:space="preserve">5.3.1. </t>
  </si>
  <si>
    <t xml:space="preserve">Hacer seguimiento de medición a la batería de indicadores institucional. </t>
  </si>
  <si>
    <t>Plan Estratégico Institucional</t>
  </si>
  <si>
    <t>Cumplir con el debido seguimiento a la batería de indicadores.</t>
  </si>
  <si>
    <t xml:space="preserve">Informe de gestión publicado. </t>
  </si>
  <si>
    <t xml:space="preserve">5.3.2. </t>
  </si>
  <si>
    <t>Parametrizar los componentes de seguridad en los diferentes sistemas de información por parte de los dueños de los sistemas de información y de la OTIC</t>
  </si>
  <si>
    <t>Fortalecer los componentes de seguridad de la información.</t>
  </si>
  <si>
    <t>Configuración de Plataformas tecnológicas implementadas.</t>
  </si>
  <si>
    <t xml:space="preserve">5.3.3. </t>
  </si>
  <si>
    <t xml:space="preserve">Elaborar y aprobar procedimiento de seguridad de la información </t>
  </si>
  <si>
    <t>Documentar procedimiento de seguridad de la información.</t>
  </si>
  <si>
    <t>Procedimiento de seguridad de la información aprobado y socializado.</t>
  </si>
  <si>
    <t xml:space="preserve">5.3.4. </t>
  </si>
  <si>
    <t>Verificar el cumplimiento de los niveles de acuerdos de servicio ANS de los proveedores de plataforma en la nube, comunicaciones, canales de datos y equipos "on premise" con los que cuenta la UAEJPMP</t>
  </si>
  <si>
    <t>Mejorar los tiempos establecidos para la entrega de productos o servicios a los usuarios de los productos TIC contratados con terceros.</t>
  </si>
  <si>
    <t>Contrato clausula ANS e informe de seguimiento.</t>
  </si>
  <si>
    <t xml:space="preserve">Subcomponente 5.4. Criterio Diferencial de Accesibilidad. </t>
  </si>
  <si>
    <t>5.4.1</t>
  </si>
  <si>
    <t>Parametrizar los controles de acceso perimetral para bloquear cualquier intento de acceso no autorizado a la infraestructura de TIC y prevenir accesos no autorizados.</t>
  </si>
  <si>
    <t>Implementar los controles de acceso perimetral.</t>
  </si>
  <si>
    <t>Solicitudes gestionadas en controles de cambio de acceso perimetral.</t>
  </si>
  <si>
    <t>5.4.2</t>
  </si>
  <si>
    <t>Adquirir e implementar herramientas y artefactos tecnológicos que refuercen y amplíen la cobertura que impida el acceso a los activos de información privada, reservada o sensible.</t>
  </si>
  <si>
    <t>Mejorar la seguridad de la información privada, reservada o sensible.</t>
  </si>
  <si>
    <t>Herramientas y artefactos tecnológicos que refuercen y amplíen la cobertura que impida el acceso a la activos de información.</t>
  </si>
  <si>
    <t>5.4.3</t>
  </si>
  <si>
    <t xml:space="preserve">Elaborar y/o actualizar los planes de continuidad y recuperación de los servicios tecnológicos </t>
  </si>
  <si>
    <t>Disponer de plan de contingencia para recuperación de servicios tecnológicos.</t>
  </si>
  <si>
    <t>Plan de contingencia.</t>
  </si>
  <si>
    <t xml:space="preserve">Subcomponente 5.5. Monitoreo del Acceso a la Información Pública. </t>
  </si>
  <si>
    <t xml:space="preserve">5.5.1 </t>
  </si>
  <si>
    <t xml:space="preserve">Elaborar informe de solicitudes de acceso a información. </t>
  </si>
  <si>
    <t xml:space="preserve">Identificar solicitudes de acceso a la información especifica.  </t>
  </si>
  <si>
    <t xml:space="preserve">COMPONENTE 6. INICIATIVAS ADICIONALES. </t>
  </si>
  <si>
    <t>Subcomponente 6.1. Acciones de fortalecimiento de la transparencia institucional.</t>
  </si>
  <si>
    <t>6.1.1.</t>
  </si>
  <si>
    <t>Establecer lineamientos y parámetros mínimos para la entrega de información estadística entregada por los despachos que hacen parte de la Jurisdicción Especial de la Justicia Penal Militar y Policial.</t>
  </si>
  <si>
    <t>Estandarizar la información de calidad y oportuna de las estadísticas de la jurisdicción.</t>
  </si>
  <si>
    <t>Acto Administrativo con lineamientos.</t>
  </si>
  <si>
    <t xml:space="preserve">Subcomponente 6.2. Monitoreo para el fortalecimiento de la transparencia institucional. </t>
  </si>
  <si>
    <t xml:space="preserve">6.2.1. </t>
  </si>
  <si>
    <t>Promover acciones de mejora para el Portal de Transparencia de la Entidad.</t>
  </si>
  <si>
    <t>Ley 1712 de 2014 y la Resolución 1519 de 2020 del MinTIC</t>
  </si>
  <si>
    <t xml:space="preserve">Fortalecer la política de Transparencia, Acceso a la Información Pública y Lucha Contra la Corrupción. </t>
  </si>
  <si>
    <t>Correo electrónico remisorio con la retroalimentación a las áreas de la Entidad.</t>
  </si>
  <si>
    <t xml:space="preserve">Subcomponente 6.3. Resultados del fortalecimiento de la transparencia institucional. </t>
  </si>
  <si>
    <t xml:space="preserve">6.3.1. </t>
  </si>
  <si>
    <t xml:space="preserve">Divulgar los avances o resultados dirigidos al fortalecimiento de la Transparencia Institucional. </t>
  </si>
  <si>
    <t xml:space="preserve">Dar a conocer los avances o resultados para el Fortalecimiento de la Transparencia Institucional. </t>
  </si>
  <si>
    <t xml:space="preserve">Soportes de divulgación. </t>
  </si>
  <si>
    <t>Dirección General - Director - Secretaría General</t>
  </si>
  <si>
    <t>Secretaría General - Secretaria General</t>
  </si>
  <si>
    <t>Control Interno - Jefe de Oficina de Control Interno</t>
  </si>
  <si>
    <t>Oficina TIC - Coord Grupo de sistemas de información</t>
  </si>
  <si>
    <t>Oficina TIC - Coord Grupo de redes y comunicaciones</t>
  </si>
  <si>
    <t>Oficina TIC - Coord Grupo de plataforma tecnológica</t>
  </si>
  <si>
    <t>Toda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</si>
</sst>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9"/>
      <color indexed="81"/>
      <name val="Tahoma"/>
      <family val="2"/>
    </font>
    <font>
      <b/>
      <sz val="9"/>
      <color indexed="81"/>
      <name val="Tahoma"/>
      <family val="2"/>
    </font>
    <font>
      <sz val="11"/>
      <color theme="1"/>
      <name val="Calibri"/>
      <family val="2"/>
      <scheme val="minor"/>
    </font>
    <font>
      <u/>
      <sz val="11"/>
      <color theme="10"/>
      <name val="Calibri"/>
      <family val="2"/>
      <scheme val="minor"/>
    </font>
    <font>
      <b/>
      <sz val="10"/>
      <color theme="1"/>
      <name val="Verdana"/>
      <family val="2"/>
    </font>
    <font>
      <sz val="10"/>
      <color theme="1"/>
      <name val="Verdana"/>
      <family val="2"/>
    </font>
    <font>
      <b/>
      <sz val="10"/>
      <color rgb="FFFFFFFF"/>
      <name val="Verdana"/>
      <family val="2"/>
    </font>
    <font>
      <b/>
      <sz val="10"/>
      <color theme="0"/>
      <name val="Verdana"/>
      <family val="2"/>
    </font>
    <font>
      <b/>
      <sz val="10"/>
      <color rgb="FF000000"/>
      <name val="Verdana"/>
      <family val="2"/>
    </font>
    <font>
      <sz val="10"/>
      <color rgb="FF000000"/>
      <name val="Verdana"/>
      <family val="2"/>
    </font>
    <font>
      <sz val="10"/>
      <name val="Verdana"/>
      <family val="2"/>
    </font>
    <font>
      <b/>
      <sz val="10"/>
      <color indexed="9"/>
      <name val="Verdana"/>
      <family val="2"/>
    </font>
  </fonts>
  <fills count="11">
    <fill>
      <patternFill patternType="none"/>
    </fill>
    <fill>
      <patternFill patternType="gray125"/>
    </fill>
    <fill>
      <patternFill patternType="solid">
        <fgColor rgb="FF2F75B5"/>
        <bgColor indexed="64"/>
      </patternFill>
    </fill>
    <fill>
      <patternFill patternType="solid">
        <fgColor rgb="FF8EA9DB"/>
        <bgColor indexed="64"/>
      </patternFill>
    </fill>
    <fill>
      <patternFill patternType="solid">
        <fgColor rgb="FFD9E1F2"/>
        <bgColor indexed="64"/>
      </patternFill>
    </fill>
    <fill>
      <patternFill patternType="solid">
        <fgColor theme="4" tint="0.39997558519241921"/>
        <bgColor indexed="65"/>
      </patternFill>
    </fill>
    <fill>
      <patternFill patternType="solid">
        <fgColor theme="7"/>
        <bgColor indexed="64"/>
      </patternFill>
    </fill>
    <fill>
      <patternFill patternType="solid">
        <fgColor theme="4" tint="0.79998168889431442"/>
        <bgColor indexed="64"/>
      </patternFill>
    </fill>
    <fill>
      <patternFill patternType="solid">
        <fgColor theme="0"/>
        <bgColor indexed="64"/>
      </patternFill>
    </fill>
    <fill>
      <patternFill patternType="solid">
        <fgColor rgb="FFFFFFFF"/>
        <bgColor indexed="64"/>
      </patternFill>
    </fill>
    <fill>
      <patternFill patternType="solid">
        <fgColor rgb="FFFCE4D6"/>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rgb="FF000000"/>
      </bottom>
      <diagonal/>
    </border>
    <border>
      <left/>
      <right/>
      <top style="thin">
        <color indexed="64"/>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diagonal/>
    </border>
    <border>
      <left style="thin">
        <color rgb="FF000000"/>
      </left>
      <right style="medium">
        <color indexed="64"/>
      </right>
      <top style="thin">
        <color rgb="FF000000"/>
      </top>
      <bottom/>
      <diagonal/>
    </border>
    <border>
      <left style="thin">
        <color rgb="FF000000"/>
      </left>
      <right style="medium">
        <color indexed="64"/>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style="thin">
        <color rgb="FF000000"/>
      </right>
      <top style="thin">
        <color rgb="FF000000"/>
      </top>
      <bottom/>
      <diagonal/>
    </border>
    <border>
      <left/>
      <right style="medium">
        <color indexed="64"/>
      </right>
      <top style="medium">
        <color indexed="64"/>
      </top>
      <bottom style="thin">
        <color rgb="FF000000"/>
      </bottom>
      <diagonal/>
    </border>
    <border>
      <left style="thin">
        <color indexed="64"/>
      </left>
      <right style="thin">
        <color indexed="64"/>
      </right>
      <top style="thin">
        <color rgb="FF000000"/>
      </top>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thin">
        <color rgb="FF000000"/>
      </left>
      <right style="thin">
        <color rgb="FF000000"/>
      </right>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right/>
      <top style="thin">
        <color rgb="FF000000"/>
      </top>
      <bottom/>
      <diagonal/>
    </border>
    <border>
      <left/>
      <right style="medium">
        <color indexed="64"/>
      </right>
      <top style="thin">
        <color rgb="FF000000"/>
      </top>
      <bottom/>
      <diagonal/>
    </border>
    <border>
      <left style="thin">
        <color indexed="64"/>
      </left>
      <right style="medium">
        <color indexed="64"/>
      </right>
      <top style="thin">
        <color indexed="64"/>
      </top>
      <bottom style="thin">
        <color rgb="FF000000"/>
      </bottom>
      <diagonal/>
    </border>
  </borders>
  <cellStyleXfs count="3">
    <xf numFmtId="0" fontId="0" fillId="0" borderId="0"/>
    <xf numFmtId="0" fontId="3" fillId="5" borderId="0" applyNumberFormat="0" applyBorder="0" applyAlignment="0" applyProtection="0"/>
    <xf numFmtId="0" fontId="4" fillId="0" borderId="0" applyNumberFormat="0" applyFill="0" applyBorder="0" applyAlignment="0" applyProtection="0"/>
  </cellStyleXfs>
  <cellXfs count="188">
    <xf numFmtId="0" fontId="0" fillId="0" borderId="0" xfId="0"/>
    <xf numFmtId="0" fontId="6" fillId="0" borderId="0" xfId="0" applyFont="1"/>
    <xf numFmtId="0" fontId="9" fillId="4" borderId="1"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10" fillId="4" borderId="5" xfId="0" applyFont="1" applyFill="1" applyBorder="1" applyAlignment="1" applyProtection="1">
      <alignment vertical="center" wrapText="1"/>
      <protection locked="0"/>
    </xf>
    <xf numFmtId="0" fontId="10" fillId="0" borderId="1" xfId="0" applyFont="1" applyBorder="1" applyAlignment="1" applyProtection="1">
      <alignment horizontal="center" vertical="center" wrapText="1"/>
      <protection locked="0"/>
    </xf>
    <xf numFmtId="0" fontId="10" fillId="9" borderId="1" xfId="0" applyFont="1" applyFill="1" applyBorder="1" applyAlignment="1">
      <alignment horizontal="center" vertical="center" wrapText="1"/>
    </xf>
    <xf numFmtId="0" fontId="10" fillId="0" borderId="1" xfId="0" applyFont="1" applyBorder="1" applyAlignment="1" applyProtection="1">
      <alignment vertical="center" wrapText="1"/>
      <protection locked="0"/>
    </xf>
    <xf numFmtId="9" fontId="6" fillId="7" borderId="1" xfId="0" applyNumberFormat="1" applyFont="1" applyFill="1" applyBorder="1" applyAlignment="1" applyProtection="1">
      <alignment horizontal="center" vertical="center"/>
      <protection locked="0"/>
    </xf>
    <xf numFmtId="9" fontId="6" fillId="0" borderId="1" xfId="0" applyNumberFormat="1" applyFont="1" applyBorder="1" applyAlignment="1" applyProtection="1">
      <alignment horizontal="center" vertical="center"/>
      <protection locked="0"/>
    </xf>
    <xf numFmtId="9" fontId="5" fillId="7" borderId="7" xfId="0" applyNumberFormat="1" applyFont="1" applyFill="1" applyBorder="1" applyAlignment="1" applyProtection="1">
      <alignment horizontal="center" vertical="center"/>
      <protection locked="0"/>
    </xf>
    <xf numFmtId="0" fontId="10" fillId="0" borderId="1" xfId="0" applyFont="1" applyBorder="1" applyAlignment="1" applyProtection="1">
      <alignment horizontal="left" vertical="center" wrapText="1"/>
      <protection locked="0"/>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6" fillId="0" borderId="1" xfId="0" applyFont="1" applyBorder="1"/>
    <xf numFmtId="0" fontId="10"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11" fillId="0" borderId="1" xfId="0" applyFont="1" applyBorder="1" applyAlignment="1">
      <alignment horizontal="left" vertical="center" wrapText="1"/>
    </xf>
    <xf numFmtId="0" fontId="10" fillId="8" borderId="1" xfId="0" applyFont="1" applyFill="1" applyBorder="1" applyAlignment="1" applyProtection="1">
      <alignment horizontal="left" vertical="center" wrapText="1"/>
      <protection locked="0"/>
    </xf>
    <xf numFmtId="0" fontId="10" fillId="4" borderId="17" xfId="0" applyFont="1" applyFill="1" applyBorder="1" applyAlignment="1" applyProtection="1">
      <alignment vertical="center" wrapText="1"/>
      <protection locked="0"/>
    </xf>
    <xf numFmtId="0" fontId="10" fillId="0" borderId="15" xfId="0" applyFont="1" applyBorder="1" applyAlignment="1" applyProtection="1">
      <alignment horizontal="center" vertical="center" wrapText="1"/>
      <protection locked="0"/>
    </xf>
    <xf numFmtId="0" fontId="10" fillId="10" borderId="15" xfId="0" applyFont="1" applyFill="1" applyBorder="1" applyAlignment="1" applyProtection="1">
      <alignment horizontal="left" vertical="center" wrapText="1"/>
      <protection locked="0"/>
    </xf>
    <xf numFmtId="9" fontId="6" fillId="0" borderId="15" xfId="0" applyNumberFormat="1" applyFont="1" applyBorder="1" applyAlignment="1" applyProtection="1">
      <alignment horizontal="center" vertical="center"/>
      <protection locked="0"/>
    </xf>
    <xf numFmtId="9" fontId="6" fillId="7" borderId="15" xfId="0" applyNumberFormat="1" applyFont="1" applyFill="1" applyBorder="1" applyAlignment="1" applyProtection="1">
      <alignment horizontal="center" vertical="center"/>
      <protection locked="0"/>
    </xf>
    <xf numFmtId="9" fontId="5" fillId="7" borderId="27" xfId="0" applyNumberFormat="1" applyFont="1" applyFill="1" applyBorder="1" applyAlignment="1" applyProtection="1">
      <alignment horizontal="center" vertical="center"/>
      <protection locked="0"/>
    </xf>
    <xf numFmtId="0" fontId="10" fillId="10" borderId="1" xfId="0" applyFont="1" applyFill="1" applyBorder="1" applyAlignment="1" applyProtection="1">
      <alignment horizontal="left" vertical="center" wrapText="1"/>
      <protection locked="0"/>
    </xf>
    <xf numFmtId="9" fontId="6" fillId="7" borderId="2" xfId="0" applyNumberFormat="1" applyFont="1" applyFill="1" applyBorder="1" applyAlignment="1" applyProtection="1">
      <alignment horizontal="center" vertical="center"/>
      <protection locked="0"/>
    </xf>
    <xf numFmtId="0" fontId="10" fillId="4" borderId="29" xfId="0" applyFont="1" applyFill="1" applyBorder="1" applyAlignment="1" applyProtection="1">
      <alignment vertical="center" wrapText="1"/>
      <protection locked="0"/>
    </xf>
    <xf numFmtId="0" fontId="10" fillId="10" borderId="9" xfId="0" applyFont="1" applyFill="1" applyBorder="1" applyAlignment="1" applyProtection="1">
      <alignment horizontal="left" vertical="center" wrapText="1"/>
      <protection locked="0"/>
    </xf>
    <xf numFmtId="9" fontId="6" fillId="0" borderId="9" xfId="0" applyNumberFormat="1" applyFont="1" applyBorder="1" applyAlignment="1" applyProtection="1">
      <alignment horizontal="center" vertical="center"/>
      <protection locked="0"/>
    </xf>
    <xf numFmtId="9" fontId="6" fillId="7" borderId="9" xfId="0" applyNumberFormat="1" applyFont="1" applyFill="1" applyBorder="1" applyAlignment="1" applyProtection="1">
      <alignment horizontal="center" vertical="center"/>
      <protection locked="0"/>
    </xf>
    <xf numFmtId="9" fontId="6" fillId="0" borderId="26" xfId="0" applyNumberFormat="1" applyFont="1" applyBorder="1" applyAlignment="1" applyProtection="1">
      <alignment horizontal="center" vertical="center"/>
      <protection locked="0"/>
    </xf>
    <xf numFmtId="9" fontId="5" fillId="7" borderId="11" xfId="0" applyNumberFormat="1" applyFont="1" applyFill="1" applyBorder="1" applyAlignment="1" applyProtection="1">
      <alignment horizontal="center" vertical="center"/>
      <protection locked="0"/>
    </xf>
    <xf numFmtId="9" fontId="6" fillId="0" borderId="2" xfId="0" applyNumberFormat="1" applyFont="1" applyBorder="1" applyAlignment="1" applyProtection="1">
      <alignment horizontal="center" vertical="center"/>
      <protection locked="0"/>
    </xf>
    <xf numFmtId="9" fontId="5" fillId="7" borderId="6" xfId="0" applyNumberFormat="1" applyFont="1" applyFill="1" applyBorder="1" applyAlignment="1" applyProtection="1">
      <alignment horizontal="center" vertical="center"/>
      <protection locked="0"/>
    </xf>
    <xf numFmtId="0" fontId="10" fillId="0" borderId="9" xfId="0" applyFont="1" applyBorder="1" applyAlignment="1" applyProtection="1">
      <alignment horizontal="center" vertical="center" wrapText="1"/>
      <protection locked="0"/>
    </xf>
    <xf numFmtId="0" fontId="10" fillId="4" borderId="5" xfId="0" applyFont="1" applyFill="1" applyBorder="1" applyAlignment="1">
      <alignment vertical="center" wrapText="1"/>
    </xf>
    <xf numFmtId="9" fontId="11" fillId="7" borderId="1" xfId="0" applyNumberFormat="1" applyFont="1" applyFill="1" applyBorder="1" applyAlignment="1" applyProtection="1">
      <alignment horizontal="center" vertical="center"/>
      <protection locked="0"/>
    </xf>
    <xf numFmtId="9" fontId="11" fillId="0" borderId="1" xfId="0" applyNumberFormat="1" applyFont="1" applyBorder="1" applyAlignment="1" applyProtection="1">
      <alignment horizontal="center" vertical="center"/>
      <protection locked="0"/>
    </xf>
    <xf numFmtId="0" fontId="10" fillId="0" borderId="15" xfId="0" applyFont="1" applyBorder="1" applyAlignment="1">
      <alignment horizontal="left" vertical="center" wrapText="1"/>
    </xf>
    <xf numFmtId="0" fontId="6" fillId="0" borderId="15" xfId="0" applyFont="1" applyBorder="1" applyAlignment="1">
      <alignment horizontal="center" vertical="center"/>
    </xf>
    <xf numFmtId="0" fontId="10" fillId="0" borderId="15" xfId="0" applyFont="1" applyBorder="1" applyAlignment="1">
      <alignment horizontal="center" vertical="center" wrapText="1"/>
    </xf>
    <xf numFmtId="0" fontId="10" fillId="0" borderId="15" xfId="0" applyFont="1" applyBorder="1" applyAlignment="1" applyProtection="1">
      <alignment horizontal="left" vertical="center" wrapText="1"/>
      <protection locked="0"/>
    </xf>
    <xf numFmtId="0" fontId="10" fillId="0" borderId="16" xfId="0" applyFont="1" applyBorder="1" applyAlignment="1">
      <alignment vertical="center" wrapText="1"/>
    </xf>
    <xf numFmtId="0" fontId="10" fillId="0" borderId="9" xfId="0" applyFont="1" applyBorder="1" applyAlignment="1">
      <alignment horizontal="center" vertical="center" wrapText="1"/>
    </xf>
    <xf numFmtId="0" fontId="10" fillId="0" borderId="9" xfId="0" applyFont="1" applyBorder="1" applyAlignment="1" applyProtection="1">
      <alignment horizontal="left" vertical="center" wrapText="1"/>
      <protection locked="0"/>
    </xf>
    <xf numFmtId="0" fontId="9" fillId="4" borderId="2" xfId="0" applyFont="1" applyFill="1" applyBorder="1" applyAlignment="1">
      <alignment horizontal="center" vertical="center" wrapText="1"/>
    </xf>
    <xf numFmtId="0" fontId="6" fillId="0" borderId="0" xfId="0" applyFont="1" applyAlignment="1">
      <alignment horizontal="center"/>
    </xf>
    <xf numFmtId="0" fontId="10" fillId="10" borderId="2" xfId="0" applyFont="1" applyFill="1" applyBorder="1" applyAlignment="1" applyProtection="1">
      <alignment horizontal="left" vertical="center" wrapText="1"/>
      <protection locked="0"/>
    </xf>
    <xf numFmtId="0" fontId="10" fillId="0" borderId="1" xfId="0" applyFont="1" applyBorder="1" applyAlignment="1" applyProtection="1">
      <alignment horizontal="justify" vertical="center" wrapText="1"/>
      <protection locked="0"/>
    </xf>
    <xf numFmtId="9" fontId="6" fillId="7" borderId="6" xfId="0" applyNumberFormat="1" applyFont="1" applyFill="1" applyBorder="1" applyAlignment="1" applyProtection="1">
      <alignment horizontal="center" vertical="center"/>
      <protection locked="0"/>
    </xf>
    <xf numFmtId="0" fontId="10" fillId="8" borderId="1" xfId="0" applyFont="1" applyFill="1" applyBorder="1" applyAlignment="1" applyProtection="1">
      <alignment horizontal="center" vertical="center" wrapText="1"/>
      <protection locked="0"/>
    </xf>
    <xf numFmtId="0" fontId="10" fillId="8" borderId="1" xfId="0" applyFont="1" applyFill="1" applyBorder="1" applyAlignment="1" applyProtection="1">
      <alignment horizontal="justify" vertical="center" wrapText="1"/>
      <protection locked="0"/>
    </xf>
    <xf numFmtId="9" fontId="6" fillId="8" borderId="1" xfId="0" applyNumberFormat="1" applyFont="1" applyFill="1" applyBorder="1" applyAlignment="1" applyProtection="1">
      <alignment horizontal="center" vertical="center"/>
      <protection locked="0"/>
    </xf>
    <xf numFmtId="9" fontId="6" fillId="8" borderId="2"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justify" vertical="center" wrapText="1"/>
      <protection locked="0"/>
    </xf>
    <xf numFmtId="0" fontId="10" fillId="0" borderId="1" xfId="0" applyFont="1" applyBorder="1" applyAlignment="1">
      <alignment horizontal="justify" vertical="center" wrapText="1"/>
    </xf>
    <xf numFmtId="0" fontId="10" fillId="4" borderId="17" xfId="0" applyFont="1" applyFill="1" applyBorder="1" applyAlignment="1">
      <alignment vertical="center" wrapText="1"/>
    </xf>
    <xf numFmtId="0" fontId="10" fillId="0" borderId="15" xfId="0" applyFont="1" applyBorder="1" applyAlignment="1">
      <alignment horizontal="justify" vertical="center" wrapText="1"/>
    </xf>
    <xf numFmtId="9" fontId="6" fillId="0" borderId="15" xfId="0" applyNumberFormat="1" applyFont="1" applyBorder="1" applyAlignment="1">
      <alignment horizontal="center" vertical="center"/>
    </xf>
    <xf numFmtId="9" fontId="6" fillId="8" borderId="15" xfId="0" applyNumberFormat="1" applyFont="1" applyFill="1" applyBorder="1" applyAlignment="1">
      <alignment horizontal="center" vertical="center"/>
    </xf>
    <xf numFmtId="9" fontId="6" fillId="7" borderId="15" xfId="0" applyNumberFormat="1" applyFont="1" applyFill="1" applyBorder="1" applyAlignment="1">
      <alignment horizontal="center" vertical="center"/>
    </xf>
    <xf numFmtId="9" fontId="6" fillId="8" borderId="24" xfId="0" applyNumberFormat="1" applyFont="1" applyFill="1" applyBorder="1" applyAlignment="1">
      <alignment horizontal="center" vertical="center"/>
    </xf>
    <xf numFmtId="9" fontId="6" fillId="0" borderId="1" xfId="0" applyNumberFormat="1" applyFont="1" applyBorder="1" applyAlignment="1">
      <alignment horizontal="center" vertical="center"/>
    </xf>
    <xf numFmtId="9" fontId="6" fillId="7" borderId="1" xfId="0" applyNumberFormat="1" applyFont="1" applyFill="1" applyBorder="1" applyAlignment="1">
      <alignment horizontal="center" vertical="center"/>
    </xf>
    <xf numFmtId="9" fontId="6" fillId="7" borderId="2" xfId="0" applyNumberFormat="1" applyFont="1" applyFill="1" applyBorder="1" applyAlignment="1">
      <alignment horizontal="center" vertical="center"/>
    </xf>
    <xf numFmtId="0" fontId="10" fillId="4" borderId="18" xfId="0" applyFont="1" applyFill="1" applyBorder="1" applyAlignment="1">
      <alignment vertical="center" wrapText="1"/>
    </xf>
    <xf numFmtId="0" fontId="10" fillId="0" borderId="9" xfId="0" applyFont="1" applyBorder="1" applyAlignment="1">
      <alignment horizontal="justify" vertical="center" wrapText="1"/>
    </xf>
    <xf numFmtId="9" fontId="6" fillId="7" borderId="24" xfId="0" applyNumberFormat="1" applyFont="1" applyFill="1" applyBorder="1" applyAlignment="1" applyProtection="1">
      <alignment horizontal="center" vertical="center"/>
      <protection locked="0"/>
    </xf>
    <xf numFmtId="0" fontId="9" fillId="7" borderId="7" xfId="0" applyFont="1" applyFill="1" applyBorder="1" applyAlignment="1">
      <alignment horizontal="center" vertical="center" wrapText="1"/>
    </xf>
    <xf numFmtId="0" fontId="10" fillId="9" borderId="1" xfId="0" applyFont="1" applyFill="1" applyBorder="1" applyAlignment="1" applyProtection="1">
      <alignment horizontal="left" vertical="center" wrapText="1"/>
      <protection locked="0"/>
    </xf>
    <xf numFmtId="0" fontId="10" fillId="4" borderId="32" xfId="0" applyFont="1" applyFill="1" applyBorder="1" applyAlignment="1">
      <alignment vertical="center" wrapText="1"/>
    </xf>
    <xf numFmtId="0" fontId="10" fillId="0" borderId="33" xfId="0" applyFont="1" applyBorder="1" applyAlignment="1" applyProtection="1">
      <alignment horizontal="center" vertical="center" wrapText="1"/>
      <protection locked="0"/>
    </xf>
    <xf numFmtId="0" fontId="10" fillId="0" borderId="33" xfId="0" applyFont="1" applyBorder="1" applyAlignment="1" applyProtection="1">
      <alignment horizontal="left" vertical="center" wrapText="1"/>
      <protection locked="0"/>
    </xf>
    <xf numFmtId="9" fontId="6" fillId="0" borderId="33" xfId="0" applyNumberFormat="1" applyFont="1" applyBorder="1" applyAlignment="1" applyProtection="1">
      <alignment horizontal="center" vertical="center"/>
      <protection locked="0"/>
    </xf>
    <xf numFmtId="9" fontId="6" fillId="7" borderId="33" xfId="0" applyNumberFormat="1" applyFont="1" applyFill="1" applyBorder="1" applyAlignment="1" applyProtection="1">
      <alignment horizontal="center" vertical="center"/>
      <protection locked="0"/>
    </xf>
    <xf numFmtId="0" fontId="10" fillId="0" borderId="15" xfId="0" applyFont="1" applyBorder="1" applyAlignment="1" applyProtection="1">
      <alignment horizontal="justify" vertical="center" wrapText="1"/>
      <protection locked="0"/>
    </xf>
    <xf numFmtId="0" fontId="10" fillId="0" borderId="9" xfId="0" applyFont="1" applyBorder="1" applyAlignment="1" applyProtection="1">
      <alignment horizontal="justify" vertical="center" wrapText="1"/>
      <protection locked="0"/>
    </xf>
    <xf numFmtId="0" fontId="10" fillId="0" borderId="33" xfId="0" applyFont="1" applyBorder="1" applyAlignment="1">
      <alignment horizontal="center" vertical="center" wrapText="1"/>
    </xf>
    <xf numFmtId="0" fontId="11" fillId="0" borderId="1" xfId="0" applyFont="1" applyBorder="1" applyAlignment="1">
      <alignment horizontal="justify" vertical="center" wrapText="1"/>
    </xf>
    <xf numFmtId="0" fontId="10" fillId="9" borderId="1" xfId="0" applyFont="1" applyFill="1" applyBorder="1" applyAlignment="1" applyProtection="1">
      <alignment horizontal="justify" vertical="center" wrapText="1"/>
      <protection locked="0"/>
    </xf>
    <xf numFmtId="0" fontId="6" fillId="0" borderId="1" xfId="0" applyFont="1" applyBorder="1" applyAlignment="1">
      <alignment horizontal="justify" vertical="center" wrapText="1"/>
    </xf>
    <xf numFmtId="0" fontId="10" fillId="8" borderId="1" xfId="0" applyFont="1" applyFill="1" applyBorder="1" applyAlignment="1">
      <alignment horizontal="justify" vertical="center" wrapText="1"/>
    </xf>
    <xf numFmtId="0" fontId="10" fillId="0" borderId="33" xfId="0" applyFont="1" applyBorder="1" applyAlignment="1" applyProtection="1">
      <alignment horizontal="justify" vertical="center" wrapText="1"/>
      <protection locked="0"/>
    </xf>
    <xf numFmtId="0" fontId="10" fillId="8" borderId="33" xfId="0" applyFont="1" applyFill="1" applyBorder="1" applyAlignment="1" applyProtection="1">
      <alignment horizontal="justify" vertical="center" wrapText="1"/>
      <protection locked="0"/>
    </xf>
    <xf numFmtId="0" fontId="11" fillId="0" borderId="33" xfId="0" applyFont="1" applyBorder="1" applyAlignment="1">
      <alignment horizontal="justify" vertical="center" wrapText="1"/>
    </xf>
    <xf numFmtId="9" fontId="11" fillId="0" borderId="33" xfId="0" applyNumberFormat="1" applyFont="1" applyBorder="1" applyAlignment="1" applyProtection="1">
      <alignment horizontal="center" vertical="center"/>
      <protection locked="0"/>
    </xf>
    <xf numFmtId="9" fontId="11" fillId="7" borderId="33" xfId="0" applyNumberFormat="1" applyFont="1" applyFill="1" applyBorder="1" applyAlignment="1" applyProtection="1">
      <alignment horizontal="center" vertical="center"/>
      <protection locked="0"/>
    </xf>
    <xf numFmtId="9" fontId="5" fillId="7" borderId="10" xfId="0" applyNumberFormat="1" applyFont="1" applyFill="1" applyBorder="1" applyAlignment="1" applyProtection="1">
      <alignment horizontal="center" vertical="center"/>
      <protection locked="0"/>
    </xf>
    <xf numFmtId="9" fontId="5" fillId="7" borderId="23" xfId="0" applyNumberFormat="1" applyFont="1" applyFill="1" applyBorder="1" applyAlignment="1" applyProtection="1">
      <alignment horizontal="center" vertical="center"/>
      <protection locked="0"/>
    </xf>
    <xf numFmtId="9" fontId="6" fillId="0" borderId="15" xfId="0" applyNumberFormat="1" applyFont="1" applyBorder="1" applyAlignment="1" applyProtection="1">
      <alignment horizontal="center" vertical="center"/>
      <protection locked="0"/>
    </xf>
    <xf numFmtId="9" fontId="6" fillId="0" borderId="9" xfId="0" applyNumberFormat="1" applyFont="1" applyBorder="1" applyAlignment="1" applyProtection="1">
      <alignment horizontal="center" vertical="center"/>
      <protection locked="0"/>
    </xf>
    <xf numFmtId="0" fontId="8" fillId="5" borderId="2" xfId="1" applyFont="1" applyBorder="1" applyAlignment="1">
      <alignment horizontal="center" vertical="center" wrapText="1"/>
    </xf>
    <xf numFmtId="0" fontId="8" fillId="5" borderId="3" xfId="1" applyFont="1" applyBorder="1" applyAlignment="1">
      <alignment horizontal="center" vertical="center" wrapText="1"/>
    </xf>
    <xf numFmtId="0" fontId="8" fillId="5" borderId="7" xfId="1" applyFont="1" applyBorder="1" applyAlignment="1">
      <alignment horizontal="center" vertical="center" wrapText="1"/>
    </xf>
    <xf numFmtId="9" fontId="5" fillId="7" borderId="10" xfId="0" applyNumberFormat="1" applyFont="1" applyFill="1" applyBorder="1" applyAlignment="1" applyProtection="1">
      <alignment horizontal="center" vertical="center"/>
      <protection locked="0"/>
    </xf>
    <xf numFmtId="9" fontId="5" fillId="7" borderId="11" xfId="0" applyNumberFormat="1"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wrapText="1"/>
      <protection hidden="1"/>
    </xf>
    <xf numFmtId="0" fontId="7" fillId="2" borderId="3" xfId="0" applyFont="1" applyFill="1" applyBorder="1" applyAlignment="1" applyProtection="1">
      <alignment horizontal="center" vertical="center" wrapText="1"/>
      <protection hidden="1"/>
    </xf>
    <xf numFmtId="0" fontId="7" fillId="2" borderId="7"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8" fillId="5" borderId="24" xfId="1" applyFont="1" applyBorder="1" applyAlignment="1" applyProtection="1">
      <alignment horizontal="center" vertical="center" wrapText="1"/>
      <protection hidden="1"/>
    </xf>
    <xf numFmtId="0" fontId="8" fillId="5" borderId="20" xfId="1" applyFont="1" applyBorder="1" applyAlignment="1" applyProtection="1">
      <alignment horizontal="center" vertical="center" wrapText="1"/>
      <protection hidden="1"/>
    </xf>
    <xf numFmtId="0" fontId="8" fillId="5" borderId="12" xfId="1" applyFont="1" applyBorder="1" applyAlignment="1" applyProtection="1">
      <alignment horizontal="center" vertical="center" wrapText="1"/>
      <protection hidden="1"/>
    </xf>
    <xf numFmtId="0" fontId="8" fillId="5" borderId="25" xfId="1" applyFont="1" applyBorder="1" applyAlignment="1" applyProtection="1">
      <alignment horizontal="center" vertical="center" wrapText="1"/>
      <protection hidden="1"/>
    </xf>
    <xf numFmtId="0" fontId="8" fillId="5" borderId="0" xfId="1" applyFont="1" applyBorder="1" applyAlignment="1" applyProtection="1">
      <alignment horizontal="center" vertical="center" wrapText="1"/>
      <protection hidden="1"/>
    </xf>
    <xf numFmtId="0" fontId="8" fillId="5" borderId="13" xfId="1" applyFont="1" applyBorder="1" applyAlignment="1" applyProtection="1">
      <alignment horizontal="center" vertical="center" wrapText="1"/>
      <protection hidden="1"/>
    </xf>
    <xf numFmtId="0" fontId="8" fillId="5" borderId="26" xfId="1" applyFont="1" applyBorder="1" applyAlignment="1" applyProtection="1">
      <alignment horizontal="center" vertical="center" wrapText="1"/>
      <protection hidden="1"/>
    </xf>
    <xf numFmtId="0" fontId="8" fillId="5" borderId="21" xfId="1" applyFont="1" applyBorder="1" applyAlignment="1" applyProtection="1">
      <alignment horizontal="center" vertical="center" wrapText="1"/>
      <protection hidden="1"/>
    </xf>
    <xf numFmtId="0" fontId="8" fillId="5" borderId="14" xfId="1" applyFont="1" applyBorder="1" applyAlignment="1" applyProtection="1">
      <alignment horizontal="center" vertical="center" wrapText="1"/>
      <protection hidden="1"/>
    </xf>
    <xf numFmtId="0" fontId="8" fillId="5" borderId="27" xfId="1" applyFont="1" applyBorder="1" applyAlignment="1" applyProtection="1">
      <alignment horizontal="center" vertical="center" wrapText="1"/>
      <protection hidden="1"/>
    </xf>
    <xf numFmtId="0" fontId="8" fillId="5" borderId="28" xfId="1" applyFont="1" applyBorder="1" applyAlignment="1" applyProtection="1">
      <alignment horizontal="center" vertical="center" wrapText="1"/>
      <protection hidden="1"/>
    </xf>
    <xf numFmtId="0" fontId="8" fillId="5" borderId="23" xfId="1" applyFont="1" applyBorder="1" applyAlignment="1" applyProtection="1">
      <alignment horizontal="center" vertical="center" wrapText="1"/>
      <protection hidden="1"/>
    </xf>
    <xf numFmtId="0" fontId="8" fillId="5" borderId="4" xfId="1" applyFont="1" applyBorder="1" applyAlignment="1">
      <alignment horizontal="center" vertical="center" wrapText="1"/>
    </xf>
    <xf numFmtId="0" fontId="9" fillId="4" borderId="8"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10" fillId="4" borderId="17" xfId="0" applyFont="1" applyFill="1" applyBorder="1" applyAlignment="1" applyProtection="1">
      <alignment vertical="center" wrapText="1"/>
      <protection locked="0"/>
    </xf>
    <xf numFmtId="0" fontId="10" fillId="4" borderId="18" xfId="0" applyFont="1" applyFill="1" applyBorder="1" applyAlignment="1" applyProtection="1">
      <alignment vertical="center" wrapText="1"/>
      <protection locked="0"/>
    </xf>
    <xf numFmtId="0" fontId="10" fillId="8" borderId="15" xfId="0" applyFont="1" applyFill="1" applyBorder="1" applyAlignment="1">
      <alignment horizontal="left" vertical="center" wrapText="1"/>
    </xf>
    <xf numFmtId="0" fontId="10" fillId="8" borderId="9" xfId="0" applyFont="1" applyFill="1" applyBorder="1" applyAlignment="1">
      <alignment horizontal="left" vertical="center" wrapText="1"/>
    </xf>
    <xf numFmtId="0" fontId="6" fillId="0" borderId="15" xfId="0" applyFont="1" applyBorder="1" applyAlignment="1">
      <alignment horizontal="center" vertical="center"/>
    </xf>
    <xf numFmtId="0" fontId="6" fillId="0" borderId="9" xfId="0" applyFont="1" applyBorder="1" applyAlignment="1">
      <alignment horizontal="center" vertical="center"/>
    </xf>
    <xf numFmtId="0" fontId="10" fillId="0" borderId="15" xfId="0" applyFont="1" applyBorder="1" applyAlignment="1">
      <alignment horizontal="justify" vertical="center" wrapText="1"/>
    </xf>
    <xf numFmtId="0" fontId="10" fillId="0" borderId="9" xfId="0" applyFont="1" applyBorder="1" applyAlignment="1">
      <alignment horizontal="justify" vertical="center" wrapText="1"/>
    </xf>
    <xf numFmtId="0" fontId="10" fillId="0" borderId="15" xfId="0" applyFont="1" applyBorder="1" applyAlignment="1">
      <alignment horizontal="center" vertical="center" wrapText="1"/>
    </xf>
    <xf numFmtId="0" fontId="10" fillId="0" borderId="9" xfId="0" applyFont="1" applyBorder="1" applyAlignment="1">
      <alignment horizontal="center" vertical="center" wrapText="1"/>
    </xf>
    <xf numFmtId="0" fontId="7" fillId="3" borderId="8"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9" fontId="6" fillId="0" borderId="12" xfId="0" applyNumberFormat="1" applyFont="1" applyBorder="1" applyAlignment="1" applyProtection="1">
      <alignment horizontal="center" vertical="center"/>
      <protection locked="0"/>
    </xf>
    <xf numFmtId="9" fontId="6" fillId="0" borderId="14" xfId="0" applyNumberFormat="1" applyFont="1" applyBorder="1" applyAlignment="1" applyProtection="1">
      <alignment horizontal="center" vertical="center"/>
      <protection locked="0"/>
    </xf>
    <xf numFmtId="9" fontId="6" fillId="0" borderId="20" xfId="0" applyNumberFormat="1" applyFont="1" applyBorder="1" applyAlignment="1" applyProtection="1">
      <alignment horizontal="center" vertical="center"/>
      <protection locked="0"/>
    </xf>
    <xf numFmtId="9" fontId="6" fillId="0" borderId="21" xfId="0" applyNumberFormat="1" applyFont="1" applyBorder="1" applyAlignment="1" applyProtection="1">
      <alignment horizontal="center" vertical="center"/>
      <protection locked="0"/>
    </xf>
    <xf numFmtId="9" fontId="5" fillId="7" borderId="27" xfId="0" applyNumberFormat="1" applyFont="1" applyFill="1" applyBorder="1" applyAlignment="1" applyProtection="1">
      <alignment horizontal="center" vertical="center"/>
      <protection locked="0"/>
    </xf>
    <xf numFmtId="9" fontId="5" fillId="7" borderId="23" xfId="0" applyNumberFormat="1" applyFont="1" applyFill="1" applyBorder="1" applyAlignment="1" applyProtection="1">
      <alignment horizontal="center" vertical="center"/>
      <protection locked="0"/>
    </xf>
    <xf numFmtId="9" fontId="11" fillId="7" borderId="15" xfId="0" applyNumberFormat="1" applyFont="1" applyFill="1" applyBorder="1" applyAlignment="1" applyProtection="1">
      <alignment horizontal="center" vertical="center"/>
      <protection locked="0"/>
    </xf>
    <xf numFmtId="9" fontId="11" fillId="7" borderId="9" xfId="0" applyNumberFormat="1" applyFont="1" applyFill="1" applyBorder="1" applyAlignment="1" applyProtection="1">
      <alignment horizontal="center" vertical="center"/>
      <protection locked="0"/>
    </xf>
    <xf numFmtId="0" fontId="10" fillId="4" borderId="29" xfId="0" applyFont="1" applyFill="1" applyBorder="1" applyAlignment="1" applyProtection="1">
      <alignment vertical="center" wrapText="1"/>
      <protection locked="0"/>
    </xf>
    <xf numFmtId="0" fontId="10" fillId="8" borderId="15" xfId="0" applyFont="1" applyFill="1" applyBorder="1" applyAlignment="1" applyProtection="1">
      <alignment horizontal="justify" vertical="center" wrapText="1"/>
      <protection locked="0"/>
    </xf>
    <xf numFmtId="0" fontId="10" fillId="8" borderId="16" xfId="0" applyFont="1" applyFill="1" applyBorder="1" applyAlignment="1" applyProtection="1">
      <alignment horizontal="justify" vertical="center" wrapText="1"/>
      <protection locked="0"/>
    </xf>
    <xf numFmtId="0" fontId="10" fillId="8" borderId="9" xfId="0" applyFont="1" applyFill="1" applyBorder="1" applyAlignment="1" applyProtection="1">
      <alignment horizontal="justify" vertical="center" wrapText="1"/>
      <protection locked="0"/>
    </xf>
    <xf numFmtId="0" fontId="10" fillId="0" borderId="15"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0" fillId="0" borderId="15" xfId="0" applyFont="1" applyBorder="1" applyAlignment="1" applyProtection="1">
      <alignment horizontal="justify" vertical="center" wrapText="1"/>
      <protection locked="0"/>
    </xf>
    <xf numFmtId="0" fontId="10" fillId="0" borderId="16" xfId="0" applyFont="1" applyBorder="1" applyAlignment="1" applyProtection="1">
      <alignment horizontal="justify" vertical="center" wrapText="1"/>
      <protection locked="0"/>
    </xf>
    <xf numFmtId="0" fontId="10" fillId="0" borderId="9" xfId="0" applyFont="1" applyBorder="1" applyAlignment="1" applyProtection="1">
      <alignment horizontal="justify" vertical="center" wrapText="1"/>
      <protection locked="0"/>
    </xf>
    <xf numFmtId="0" fontId="7" fillId="2" borderId="8"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8" fillId="5" borderId="26" xfId="1" applyFont="1" applyBorder="1" applyAlignment="1">
      <alignment horizontal="center" vertical="center" wrapText="1"/>
    </xf>
    <xf numFmtId="0" fontId="8" fillId="5" borderId="21" xfId="1" applyFont="1" applyBorder="1" applyAlignment="1">
      <alignment horizontal="center" vertical="center" wrapText="1"/>
    </xf>
    <xf numFmtId="0" fontId="8" fillId="5" borderId="23" xfId="1" applyFont="1" applyBorder="1" applyAlignment="1">
      <alignment horizontal="center" vertical="center" wrapText="1"/>
    </xf>
    <xf numFmtId="0" fontId="5" fillId="6" borderId="45" xfId="0" applyFont="1" applyFill="1" applyBorder="1" applyAlignment="1">
      <alignment horizontal="center" vertical="center"/>
    </xf>
    <xf numFmtId="0" fontId="5" fillId="6" borderId="46" xfId="0" applyFont="1" applyFill="1" applyBorder="1" applyAlignment="1">
      <alignment horizontal="center" vertical="center"/>
    </xf>
    <xf numFmtId="0" fontId="5" fillId="6" borderId="36" xfId="0" applyFont="1" applyFill="1" applyBorder="1" applyAlignment="1">
      <alignment horizontal="center" vertical="center"/>
    </xf>
    <xf numFmtId="0" fontId="7" fillId="2" borderId="4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8" fillId="5" borderId="47" xfId="1" applyFont="1" applyBorder="1" applyAlignment="1">
      <alignment horizontal="center" vertical="center" wrapText="1"/>
    </xf>
    <xf numFmtId="0" fontId="8" fillId="5" borderId="48" xfId="1" applyFont="1" applyBorder="1" applyAlignment="1">
      <alignment horizontal="center" vertical="center" wrapText="1"/>
    </xf>
    <xf numFmtId="0" fontId="8" fillId="5" borderId="49" xfId="1" applyFont="1" applyBorder="1" applyAlignment="1">
      <alignment horizontal="center" vertical="center" wrapText="1"/>
    </xf>
    <xf numFmtId="0" fontId="6" fillId="0" borderId="15" xfId="0" applyFont="1" applyBorder="1" applyAlignment="1">
      <alignment horizontal="center"/>
    </xf>
    <xf numFmtId="0" fontId="6" fillId="0" borderId="9" xfId="0" applyFont="1" applyBorder="1" applyAlignment="1">
      <alignment horizontal="center"/>
    </xf>
    <xf numFmtId="0" fontId="10" fillId="0" borderId="19" xfId="0" applyFont="1" applyBorder="1" applyAlignment="1" applyProtection="1">
      <alignment horizontal="center" vertical="center" wrapText="1"/>
      <protection locked="0"/>
    </xf>
    <xf numFmtId="0" fontId="10" fillId="0" borderId="41" xfId="0" applyFont="1" applyBorder="1" applyAlignment="1" applyProtection="1">
      <alignment horizontal="justify" vertical="center" wrapText="1"/>
      <protection locked="0"/>
    </xf>
    <xf numFmtId="0" fontId="10" fillId="0" borderId="42" xfId="0" applyFont="1" applyBorder="1" applyAlignment="1" applyProtection="1">
      <alignment horizontal="justify" vertical="center" wrapText="1"/>
      <protection locked="0"/>
    </xf>
    <xf numFmtId="0" fontId="10" fillId="9" borderId="35" xfId="0" applyFont="1" applyFill="1" applyBorder="1" applyAlignment="1" applyProtection="1">
      <alignment horizontal="center" vertical="center" wrapText="1"/>
      <protection locked="0"/>
    </xf>
    <xf numFmtId="0" fontId="10" fillId="9" borderId="40" xfId="0" applyFont="1" applyFill="1" applyBorder="1" applyAlignment="1" applyProtection="1">
      <alignment horizontal="center" vertical="center" wrapText="1"/>
      <protection locked="0"/>
    </xf>
    <xf numFmtId="0" fontId="10" fillId="0" borderId="38" xfId="0" applyFont="1" applyBorder="1" applyAlignment="1" applyProtection="1">
      <alignment horizontal="justify" vertical="center" wrapText="1"/>
      <protection locked="0"/>
    </xf>
    <xf numFmtId="0" fontId="10" fillId="0" borderId="39" xfId="0" applyFont="1" applyBorder="1" applyAlignment="1" applyProtection="1">
      <alignment horizontal="justify" vertical="center" wrapText="1"/>
      <protection locked="0"/>
    </xf>
    <xf numFmtId="0" fontId="10" fillId="0" borderId="37" xfId="0" applyFont="1" applyBorder="1" applyAlignment="1" applyProtection="1">
      <alignment horizontal="center" vertical="center" wrapText="1"/>
      <protection locked="0"/>
    </xf>
    <xf numFmtId="0" fontId="7" fillId="3" borderId="22"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14" xfId="0" applyFont="1" applyFill="1" applyBorder="1" applyAlignment="1">
      <alignment horizontal="center" vertical="center" wrapText="1"/>
    </xf>
    <xf numFmtId="9" fontId="6" fillId="7" borderId="15" xfId="0" applyNumberFormat="1" applyFont="1" applyFill="1" applyBorder="1" applyAlignment="1" applyProtection="1">
      <alignment horizontal="center" vertical="center"/>
      <protection locked="0"/>
    </xf>
    <xf numFmtId="9" fontId="6" fillId="7" borderId="9" xfId="0" applyNumberFormat="1" applyFont="1" applyFill="1" applyBorder="1" applyAlignment="1" applyProtection="1">
      <alignment horizontal="center" vertical="center"/>
      <protection locked="0"/>
    </xf>
    <xf numFmtId="9" fontId="6" fillId="7" borderId="10" xfId="0" applyNumberFormat="1" applyFont="1" applyFill="1" applyBorder="1" applyAlignment="1" applyProtection="1">
      <alignment horizontal="center" vertical="center"/>
      <protection locked="0"/>
    </xf>
    <xf numFmtId="9" fontId="6" fillId="7" borderId="11" xfId="0" applyNumberFormat="1" applyFont="1" applyFill="1" applyBorder="1" applyAlignment="1" applyProtection="1">
      <alignment horizontal="center" vertical="center"/>
      <protection locked="0"/>
    </xf>
    <xf numFmtId="0" fontId="8" fillId="5" borderId="14" xfId="1" applyFont="1" applyBorder="1" applyAlignment="1">
      <alignment horizontal="center" vertical="center" wrapText="1"/>
    </xf>
    <xf numFmtId="9" fontId="5" fillId="7" borderId="34" xfId="0" applyNumberFormat="1" applyFont="1" applyFill="1" applyBorder="1" applyAlignment="1" applyProtection="1">
      <alignment horizontal="center" vertical="center"/>
      <protection locked="0"/>
    </xf>
    <xf numFmtId="9" fontId="5" fillId="7" borderId="30" xfId="0" applyNumberFormat="1" applyFont="1" applyFill="1" applyBorder="1" applyAlignment="1" applyProtection="1">
      <alignment horizontal="center" vertical="center"/>
      <protection locked="0"/>
    </xf>
    <xf numFmtId="9" fontId="5" fillId="7" borderId="31" xfId="0" applyNumberFormat="1" applyFont="1" applyFill="1" applyBorder="1" applyAlignment="1" applyProtection="1">
      <alignment horizontal="center" vertical="center"/>
      <protection locked="0"/>
    </xf>
    <xf numFmtId="9" fontId="5" fillId="7" borderId="52" xfId="0" applyNumberFormat="1" applyFont="1" applyFill="1" applyBorder="1" applyAlignment="1" applyProtection="1">
      <alignment horizontal="center" vertical="center"/>
      <protection locked="0"/>
    </xf>
  </cellXfs>
  <cellStyles count="3">
    <cellStyle name="60% - Énfasis1" xfId="1" builtinId="32"/>
    <cellStyle name="Hyperlink" xfId="2"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2B17D-6FA7-4580-9957-E0E23511287F}">
  <dimension ref="A1:S122"/>
  <sheetViews>
    <sheetView tabSelected="1" view="pageBreakPreview" topLeftCell="A47" zoomScale="66" zoomScaleNormal="78" zoomScaleSheetLayoutView="66" workbookViewId="0">
      <selection activeCell="X10" sqref="X10"/>
    </sheetView>
  </sheetViews>
  <sheetFormatPr baseColWidth="10" defaultColWidth="11.42578125" defaultRowHeight="15" customHeight="1" x14ac:dyDescent="0.2"/>
  <cols>
    <col min="1" max="1" width="11.42578125" style="1"/>
    <col min="2" max="2" width="48.140625" style="1" customWidth="1"/>
    <col min="3" max="3" width="19.5703125" style="48" customWidth="1"/>
    <col min="4" max="4" width="45" style="48" customWidth="1"/>
    <col min="5" max="5" width="34.7109375" style="48" customWidth="1"/>
    <col min="6" max="6" width="50.42578125" style="1" customWidth="1"/>
    <col min="7" max="19" width="7.7109375" style="1" customWidth="1"/>
    <col min="20" max="16384" width="11.42578125" style="1"/>
  </cols>
  <sheetData>
    <row r="1" spans="1:19" ht="39" customHeight="1" x14ac:dyDescent="0.2">
      <c r="A1" s="156" t="s">
        <v>0</v>
      </c>
      <c r="B1" s="157"/>
      <c r="C1" s="157"/>
      <c r="D1" s="157"/>
      <c r="E1" s="157"/>
      <c r="F1" s="157"/>
      <c r="G1" s="157"/>
      <c r="H1" s="157"/>
      <c r="I1" s="157"/>
      <c r="J1" s="157"/>
      <c r="K1" s="157"/>
      <c r="L1" s="157"/>
      <c r="M1" s="157"/>
      <c r="N1" s="157"/>
      <c r="O1" s="157"/>
      <c r="P1" s="157"/>
      <c r="Q1" s="157"/>
      <c r="R1" s="157"/>
      <c r="S1" s="158"/>
    </row>
    <row r="2" spans="1:19" ht="35.1" customHeight="1" x14ac:dyDescent="0.2">
      <c r="A2" s="159" t="s">
        <v>1</v>
      </c>
      <c r="B2" s="160"/>
      <c r="C2" s="160"/>
      <c r="D2" s="160"/>
      <c r="E2" s="160"/>
      <c r="F2" s="160"/>
      <c r="G2" s="160"/>
      <c r="H2" s="160"/>
      <c r="I2" s="160"/>
      <c r="J2" s="160"/>
      <c r="K2" s="160"/>
      <c r="L2" s="160"/>
      <c r="M2" s="160"/>
      <c r="N2" s="160"/>
      <c r="O2" s="161"/>
      <c r="P2" s="161"/>
      <c r="Q2" s="161"/>
      <c r="R2" s="161"/>
      <c r="S2" s="162"/>
    </row>
    <row r="3" spans="1:19" ht="35.1" customHeight="1" x14ac:dyDescent="0.2">
      <c r="A3" s="129" t="s">
        <v>2</v>
      </c>
      <c r="B3" s="130"/>
      <c r="C3" s="130"/>
      <c r="D3" s="130"/>
      <c r="E3" s="130"/>
      <c r="F3" s="131"/>
      <c r="G3" s="93" t="s">
        <v>3</v>
      </c>
      <c r="H3" s="94"/>
      <c r="I3" s="94"/>
      <c r="J3" s="116"/>
      <c r="K3" s="93" t="s">
        <v>4</v>
      </c>
      <c r="L3" s="94"/>
      <c r="M3" s="94"/>
      <c r="N3" s="116"/>
      <c r="O3" s="163" t="s">
        <v>5</v>
      </c>
      <c r="P3" s="164"/>
      <c r="Q3" s="164"/>
      <c r="R3" s="164"/>
      <c r="S3" s="165"/>
    </row>
    <row r="4" spans="1:19" ht="35.1" customHeight="1" x14ac:dyDescent="0.2">
      <c r="A4" s="129" t="s">
        <v>6</v>
      </c>
      <c r="B4" s="130"/>
      <c r="C4" s="130"/>
      <c r="D4" s="130"/>
      <c r="E4" s="130"/>
      <c r="F4" s="131"/>
      <c r="G4" s="93" t="s">
        <v>3</v>
      </c>
      <c r="H4" s="94"/>
      <c r="I4" s="94"/>
      <c r="J4" s="116"/>
      <c r="K4" s="93" t="s">
        <v>4</v>
      </c>
      <c r="L4" s="94"/>
      <c r="M4" s="94"/>
      <c r="N4" s="116"/>
      <c r="O4" s="153" t="s">
        <v>5</v>
      </c>
      <c r="P4" s="154"/>
      <c r="Q4" s="154"/>
      <c r="R4" s="154"/>
      <c r="S4" s="155"/>
    </row>
    <row r="5" spans="1:19" ht="33" customHeight="1" x14ac:dyDescent="0.2">
      <c r="A5" s="117" t="s">
        <v>7</v>
      </c>
      <c r="B5" s="118"/>
      <c r="C5" s="2" t="s">
        <v>8</v>
      </c>
      <c r="D5" s="2" t="s">
        <v>9</v>
      </c>
      <c r="E5" s="2" t="s">
        <v>10</v>
      </c>
      <c r="F5" s="2" t="s">
        <v>11</v>
      </c>
      <c r="G5" s="2">
        <v>1</v>
      </c>
      <c r="H5" s="2">
        <v>2</v>
      </c>
      <c r="I5" s="2">
        <v>3</v>
      </c>
      <c r="J5" s="2">
        <v>4</v>
      </c>
      <c r="K5" s="2">
        <v>5</v>
      </c>
      <c r="L5" s="2">
        <v>6</v>
      </c>
      <c r="M5" s="2">
        <v>7</v>
      </c>
      <c r="N5" s="2">
        <v>8</v>
      </c>
      <c r="O5" s="2">
        <v>9</v>
      </c>
      <c r="P5" s="2">
        <v>10</v>
      </c>
      <c r="Q5" s="2">
        <v>11</v>
      </c>
      <c r="R5" s="2">
        <v>12</v>
      </c>
      <c r="S5" s="3" t="s">
        <v>12</v>
      </c>
    </row>
    <row r="6" spans="1:19" ht="42" customHeight="1" x14ac:dyDescent="0.2">
      <c r="A6" s="4" t="s">
        <v>13</v>
      </c>
      <c r="B6" s="80" t="s">
        <v>14</v>
      </c>
      <c r="C6" s="5" t="s">
        <v>15</v>
      </c>
      <c r="D6" s="80" t="s">
        <v>16</v>
      </c>
      <c r="E6" s="6" t="s">
        <v>17</v>
      </c>
      <c r="F6" s="7" t="s">
        <v>18</v>
      </c>
      <c r="G6" s="8">
        <v>0.5</v>
      </c>
      <c r="H6" s="9"/>
      <c r="I6" s="9"/>
      <c r="J6" s="9"/>
      <c r="K6" s="9"/>
      <c r="L6" s="9"/>
      <c r="M6" s="9"/>
      <c r="N6" s="9"/>
      <c r="O6" s="9"/>
      <c r="P6" s="9"/>
      <c r="Q6" s="8">
        <v>0.5</v>
      </c>
      <c r="R6" s="9"/>
      <c r="S6" s="10">
        <f>SUM(G6:R6)</f>
        <v>1</v>
      </c>
    </row>
    <row r="7" spans="1:19" ht="38.25" x14ac:dyDescent="0.2">
      <c r="A7" s="4" t="s">
        <v>19</v>
      </c>
      <c r="B7" s="50" t="s">
        <v>20</v>
      </c>
      <c r="C7" s="5" t="s">
        <v>21</v>
      </c>
      <c r="D7" s="50" t="s">
        <v>22</v>
      </c>
      <c r="E7" s="5" t="s">
        <v>23</v>
      </c>
      <c r="F7" s="11" t="s">
        <v>18</v>
      </c>
      <c r="G7" s="9"/>
      <c r="H7" s="8">
        <v>0.1</v>
      </c>
      <c r="I7" s="8">
        <v>0.1</v>
      </c>
      <c r="J7" s="8">
        <v>0.1</v>
      </c>
      <c r="K7" s="8">
        <v>0.1</v>
      </c>
      <c r="L7" s="8">
        <v>0.1</v>
      </c>
      <c r="M7" s="8">
        <v>0.1</v>
      </c>
      <c r="N7" s="8">
        <v>0.1</v>
      </c>
      <c r="O7" s="8">
        <v>0.1</v>
      </c>
      <c r="P7" s="8">
        <v>0.1</v>
      </c>
      <c r="Q7" s="8">
        <v>0.1</v>
      </c>
      <c r="R7" s="9"/>
      <c r="S7" s="10">
        <f>SUM(G7:R7)</f>
        <v>0.99999999999999989</v>
      </c>
    </row>
    <row r="8" spans="1:19" ht="30.75" customHeight="1" x14ac:dyDescent="0.2">
      <c r="A8" s="129" t="s">
        <v>24</v>
      </c>
      <c r="B8" s="130"/>
      <c r="C8" s="130"/>
      <c r="D8" s="130"/>
      <c r="E8" s="130"/>
      <c r="F8" s="131"/>
      <c r="G8" s="93" t="s">
        <v>3</v>
      </c>
      <c r="H8" s="94"/>
      <c r="I8" s="94"/>
      <c r="J8" s="116"/>
      <c r="K8" s="93" t="s">
        <v>4</v>
      </c>
      <c r="L8" s="94"/>
      <c r="M8" s="94"/>
      <c r="N8" s="116"/>
      <c r="O8" s="93" t="s">
        <v>5</v>
      </c>
      <c r="P8" s="94"/>
      <c r="Q8" s="94"/>
      <c r="R8" s="94"/>
      <c r="S8" s="95"/>
    </row>
    <row r="9" spans="1:19" ht="33" customHeight="1" x14ac:dyDescent="0.2">
      <c r="A9" s="117" t="s">
        <v>7</v>
      </c>
      <c r="B9" s="118"/>
      <c r="C9" s="2" t="s">
        <v>8</v>
      </c>
      <c r="D9" s="2" t="s">
        <v>9</v>
      </c>
      <c r="E9" s="2" t="s">
        <v>10</v>
      </c>
      <c r="F9" s="2" t="s">
        <v>11</v>
      </c>
      <c r="G9" s="2">
        <v>1</v>
      </c>
      <c r="H9" s="2">
        <v>2</v>
      </c>
      <c r="I9" s="2">
        <v>3</v>
      </c>
      <c r="J9" s="2">
        <v>4</v>
      </c>
      <c r="K9" s="2">
        <v>5</v>
      </c>
      <c r="L9" s="2">
        <v>6</v>
      </c>
      <c r="M9" s="2">
        <v>7</v>
      </c>
      <c r="N9" s="2">
        <v>8</v>
      </c>
      <c r="O9" s="2">
        <v>9</v>
      </c>
      <c r="P9" s="2">
        <v>10</v>
      </c>
      <c r="Q9" s="2">
        <v>11</v>
      </c>
      <c r="R9" s="2">
        <v>12</v>
      </c>
      <c r="S9" s="3" t="s">
        <v>12</v>
      </c>
    </row>
    <row r="10" spans="1:19" ht="38.25" customHeight="1" x14ac:dyDescent="0.2">
      <c r="A10" s="4" t="s">
        <v>25</v>
      </c>
      <c r="B10" s="12" t="s">
        <v>26</v>
      </c>
      <c r="C10" s="5" t="s">
        <v>15</v>
      </c>
      <c r="D10" s="81" t="s">
        <v>27</v>
      </c>
      <c r="E10" s="13" t="s">
        <v>28</v>
      </c>
      <c r="F10" s="7" t="s">
        <v>18</v>
      </c>
      <c r="G10" s="14"/>
      <c r="H10" s="8">
        <v>0.5</v>
      </c>
      <c r="I10" s="9"/>
      <c r="J10" s="9"/>
      <c r="K10" s="9"/>
      <c r="L10" s="9"/>
      <c r="M10" s="9"/>
      <c r="N10" s="9"/>
      <c r="O10" s="8">
        <v>0.5</v>
      </c>
      <c r="P10" s="9"/>
      <c r="Q10" s="9"/>
      <c r="R10" s="9"/>
      <c r="S10" s="10">
        <f>SUM(H10:R10)</f>
        <v>1</v>
      </c>
    </row>
    <row r="11" spans="1:19" ht="35.1" customHeight="1" x14ac:dyDescent="0.2">
      <c r="A11" s="129" t="s">
        <v>29</v>
      </c>
      <c r="B11" s="130"/>
      <c r="C11" s="130"/>
      <c r="D11" s="130"/>
      <c r="E11" s="130"/>
      <c r="F11" s="131"/>
      <c r="G11" s="93" t="s">
        <v>3</v>
      </c>
      <c r="H11" s="94"/>
      <c r="I11" s="94"/>
      <c r="J11" s="116"/>
      <c r="K11" s="93" t="s">
        <v>4</v>
      </c>
      <c r="L11" s="94"/>
      <c r="M11" s="94"/>
      <c r="N11" s="116"/>
      <c r="O11" s="93" t="s">
        <v>5</v>
      </c>
      <c r="P11" s="94"/>
      <c r="Q11" s="94"/>
      <c r="R11" s="94"/>
      <c r="S11" s="95"/>
    </row>
    <row r="12" spans="1:19" ht="33" customHeight="1" x14ac:dyDescent="0.2">
      <c r="A12" s="117" t="s">
        <v>7</v>
      </c>
      <c r="B12" s="118"/>
      <c r="C12" s="2" t="s">
        <v>8</v>
      </c>
      <c r="D12" s="2" t="s">
        <v>9</v>
      </c>
      <c r="E12" s="2" t="s">
        <v>10</v>
      </c>
      <c r="F12" s="2" t="s">
        <v>11</v>
      </c>
      <c r="G12" s="2">
        <v>1</v>
      </c>
      <c r="H12" s="2">
        <v>2</v>
      </c>
      <c r="I12" s="2">
        <v>3</v>
      </c>
      <c r="J12" s="2">
        <v>4</v>
      </c>
      <c r="K12" s="2">
        <v>5</v>
      </c>
      <c r="L12" s="2">
        <v>6</v>
      </c>
      <c r="M12" s="2">
        <v>7</v>
      </c>
      <c r="N12" s="2">
        <v>8</v>
      </c>
      <c r="O12" s="2">
        <v>9</v>
      </c>
      <c r="P12" s="2">
        <v>10</v>
      </c>
      <c r="Q12" s="2">
        <v>11</v>
      </c>
      <c r="R12" s="2">
        <v>12</v>
      </c>
      <c r="S12" s="3" t="s">
        <v>12</v>
      </c>
    </row>
    <row r="13" spans="1:19" ht="42.75" customHeight="1" x14ac:dyDescent="0.2">
      <c r="A13" s="4" t="s">
        <v>30</v>
      </c>
      <c r="B13" s="57" t="s">
        <v>31</v>
      </c>
      <c r="C13" s="5" t="s">
        <v>15</v>
      </c>
      <c r="D13" s="50" t="s">
        <v>32</v>
      </c>
      <c r="E13" s="5" t="s">
        <v>33</v>
      </c>
      <c r="F13" s="11" t="s">
        <v>18</v>
      </c>
      <c r="G13" s="9"/>
      <c r="H13" s="9"/>
      <c r="I13" s="9"/>
      <c r="J13" s="9"/>
      <c r="K13" s="9"/>
      <c r="L13" s="9"/>
      <c r="M13" s="9"/>
      <c r="N13" s="9"/>
      <c r="O13" s="8">
        <v>0.5</v>
      </c>
      <c r="P13" s="8">
        <v>0.5</v>
      </c>
      <c r="Q13" s="9"/>
      <c r="R13" s="9"/>
      <c r="S13" s="10">
        <f>SUM(G13:R13)</f>
        <v>1</v>
      </c>
    </row>
    <row r="14" spans="1:19" ht="44.25" customHeight="1" x14ac:dyDescent="0.2">
      <c r="A14" s="4" t="s">
        <v>34</v>
      </c>
      <c r="B14" s="82" t="s">
        <v>35</v>
      </c>
      <c r="C14" s="16" t="s">
        <v>36</v>
      </c>
      <c r="D14" s="82" t="s">
        <v>37</v>
      </c>
      <c r="E14" s="17" t="s">
        <v>38</v>
      </c>
      <c r="F14" s="18" t="s">
        <v>39</v>
      </c>
      <c r="G14" s="9"/>
      <c r="H14" s="9"/>
      <c r="I14" s="9"/>
      <c r="J14" s="8">
        <v>0.33300000000000002</v>
      </c>
      <c r="K14" s="9"/>
      <c r="L14" s="9"/>
      <c r="M14" s="9"/>
      <c r="N14" s="8">
        <v>0.33300000000000002</v>
      </c>
      <c r="O14" s="9"/>
      <c r="P14" s="9"/>
      <c r="Q14" s="9"/>
      <c r="R14" s="8">
        <v>0.33</v>
      </c>
      <c r="S14" s="10">
        <f>SUM(G14:R14)</f>
        <v>0.996</v>
      </c>
    </row>
    <row r="15" spans="1:19" ht="35.1" customHeight="1" x14ac:dyDescent="0.2">
      <c r="A15" s="129" t="s">
        <v>40</v>
      </c>
      <c r="B15" s="130"/>
      <c r="C15" s="130"/>
      <c r="D15" s="130"/>
      <c r="E15" s="130"/>
      <c r="F15" s="131"/>
      <c r="G15" s="93" t="s">
        <v>3</v>
      </c>
      <c r="H15" s="94"/>
      <c r="I15" s="94"/>
      <c r="J15" s="116"/>
      <c r="K15" s="93" t="s">
        <v>4</v>
      </c>
      <c r="L15" s="94"/>
      <c r="M15" s="94"/>
      <c r="N15" s="116"/>
      <c r="O15" s="93" t="s">
        <v>5</v>
      </c>
      <c r="P15" s="94"/>
      <c r="Q15" s="94"/>
      <c r="R15" s="94"/>
      <c r="S15" s="95"/>
    </row>
    <row r="16" spans="1:19" ht="33" customHeight="1" x14ac:dyDescent="0.2">
      <c r="A16" s="117" t="s">
        <v>7</v>
      </c>
      <c r="B16" s="118"/>
      <c r="C16" s="2" t="s">
        <v>8</v>
      </c>
      <c r="D16" s="2" t="s">
        <v>9</v>
      </c>
      <c r="E16" s="2" t="s">
        <v>10</v>
      </c>
      <c r="F16" s="2" t="s">
        <v>11</v>
      </c>
      <c r="G16" s="2">
        <v>1</v>
      </c>
      <c r="H16" s="2">
        <v>2</v>
      </c>
      <c r="I16" s="2">
        <v>3</v>
      </c>
      <c r="J16" s="2">
        <v>4</v>
      </c>
      <c r="K16" s="2">
        <v>5</v>
      </c>
      <c r="L16" s="2">
        <v>6</v>
      </c>
      <c r="M16" s="2">
        <v>7</v>
      </c>
      <c r="N16" s="2">
        <v>8</v>
      </c>
      <c r="O16" s="2">
        <v>9</v>
      </c>
      <c r="P16" s="2">
        <v>10</v>
      </c>
      <c r="Q16" s="2">
        <v>11</v>
      </c>
      <c r="R16" s="2">
        <v>12</v>
      </c>
      <c r="S16" s="3" t="s">
        <v>12</v>
      </c>
    </row>
    <row r="17" spans="1:19" ht="44.25" customHeight="1" x14ac:dyDescent="0.2">
      <c r="A17" s="4" t="s">
        <v>41</v>
      </c>
      <c r="B17" s="50" t="s">
        <v>42</v>
      </c>
      <c r="C17" s="5" t="s">
        <v>43</v>
      </c>
      <c r="D17" s="50" t="s">
        <v>44</v>
      </c>
      <c r="E17" s="5" t="s">
        <v>45</v>
      </c>
      <c r="F17" s="11" t="s">
        <v>46</v>
      </c>
      <c r="G17" s="8">
        <v>0.34</v>
      </c>
      <c r="H17" s="9"/>
      <c r="I17" s="9"/>
      <c r="J17" s="9"/>
      <c r="K17" s="8">
        <v>0.33</v>
      </c>
      <c r="L17" s="9"/>
      <c r="M17" s="9"/>
      <c r="N17" s="9"/>
      <c r="O17" s="8">
        <v>0.33</v>
      </c>
      <c r="P17" s="9"/>
      <c r="Q17" s="9"/>
      <c r="R17" s="9"/>
      <c r="S17" s="10">
        <f>SUM(G17:R17)</f>
        <v>1</v>
      </c>
    </row>
    <row r="18" spans="1:19" ht="38.25" x14ac:dyDescent="0.2">
      <c r="A18" s="4" t="s">
        <v>47</v>
      </c>
      <c r="B18" s="50" t="s">
        <v>48</v>
      </c>
      <c r="C18" s="5" t="s">
        <v>43</v>
      </c>
      <c r="D18" s="50" t="s">
        <v>49</v>
      </c>
      <c r="E18" s="5" t="s">
        <v>50</v>
      </c>
      <c r="F18" s="11" t="s">
        <v>46</v>
      </c>
      <c r="G18" s="8">
        <v>0.34</v>
      </c>
      <c r="H18" s="9"/>
      <c r="I18" s="9"/>
      <c r="J18" s="9"/>
      <c r="K18" s="8">
        <v>0.33</v>
      </c>
      <c r="L18" s="9"/>
      <c r="M18" s="9"/>
      <c r="N18" s="9"/>
      <c r="O18" s="8">
        <v>0.33</v>
      </c>
      <c r="P18" s="9"/>
      <c r="Q18" s="9"/>
      <c r="R18" s="9"/>
      <c r="S18" s="10">
        <f>SUM(G18:R18)</f>
        <v>1</v>
      </c>
    </row>
    <row r="19" spans="1:19" ht="35.1" customHeight="1" x14ac:dyDescent="0.2">
      <c r="A19" s="98" t="s">
        <v>51</v>
      </c>
      <c r="B19" s="99"/>
      <c r="C19" s="99"/>
      <c r="D19" s="99"/>
      <c r="E19" s="99"/>
      <c r="F19" s="99"/>
      <c r="G19" s="99"/>
      <c r="H19" s="99"/>
      <c r="I19" s="99"/>
      <c r="J19" s="99"/>
      <c r="K19" s="99"/>
      <c r="L19" s="99"/>
      <c r="M19" s="99"/>
      <c r="N19" s="99"/>
      <c r="O19" s="99"/>
      <c r="P19" s="99"/>
      <c r="Q19" s="99"/>
      <c r="R19" s="99"/>
      <c r="S19" s="100"/>
    </row>
    <row r="20" spans="1:19" ht="35.1" customHeight="1" x14ac:dyDescent="0.2">
      <c r="A20" s="101" t="s">
        <v>52</v>
      </c>
      <c r="B20" s="102"/>
      <c r="C20" s="102"/>
      <c r="D20" s="102"/>
      <c r="E20" s="102"/>
      <c r="F20" s="103"/>
      <c r="G20" s="104" t="s">
        <v>3</v>
      </c>
      <c r="H20" s="105"/>
      <c r="I20" s="105"/>
      <c r="J20" s="106"/>
      <c r="K20" s="104" t="s">
        <v>4</v>
      </c>
      <c r="L20" s="105"/>
      <c r="M20" s="105"/>
      <c r="N20" s="106"/>
      <c r="O20" s="104" t="s">
        <v>5</v>
      </c>
      <c r="P20" s="105"/>
      <c r="Q20" s="105"/>
      <c r="R20" s="105"/>
      <c r="S20" s="113"/>
    </row>
    <row r="21" spans="1:19" ht="35.1" customHeight="1" x14ac:dyDescent="0.2">
      <c r="A21" s="101" t="s">
        <v>53</v>
      </c>
      <c r="B21" s="102"/>
      <c r="C21" s="102"/>
      <c r="D21" s="102"/>
      <c r="E21" s="102"/>
      <c r="F21" s="103"/>
      <c r="G21" s="107"/>
      <c r="H21" s="108"/>
      <c r="I21" s="108"/>
      <c r="J21" s="109"/>
      <c r="K21" s="107"/>
      <c r="L21" s="108"/>
      <c r="M21" s="108"/>
      <c r="N21" s="109"/>
      <c r="O21" s="107"/>
      <c r="P21" s="108"/>
      <c r="Q21" s="108"/>
      <c r="R21" s="108"/>
      <c r="S21" s="114"/>
    </row>
    <row r="22" spans="1:19" ht="35.1" customHeight="1" x14ac:dyDescent="0.2">
      <c r="A22" s="101" t="s">
        <v>54</v>
      </c>
      <c r="B22" s="102"/>
      <c r="C22" s="102"/>
      <c r="D22" s="102"/>
      <c r="E22" s="102"/>
      <c r="F22" s="103"/>
      <c r="G22" s="110"/>
      <c r="H22" s="111"/>
      <c r="I22" s="111"/>
      <c r="J22" s="112"/>
      <c r="K22" s="110"/>
      <c r="L22" s="111"/>
      <c r="M22" s="111"/>
      <c r="N22" s="112"/>
      <c r="O22" s="110"/>
      <c r="P22" s="111"/>
      <c r="Q22" s="111"/>
      <c r="R22" s="111"/>
      <c r="S22" s="115"/>
    </row>
    <row r="23" spans="1:19" ht="35.1" customHeight="1" x14ac:dyDescent="0.2">
      <c r="A23" s="150" t="s">
        <v>55</v>
      </c>
      <c r="B23" s="151"/>
      <c r="C23" s="151"/>
      <c r="D23" s="151"/>
      <c r="E23" s="151"/>
      <c r="F23" s="151"/>
      <c r="G23" s="151"/>
      <c r="H23" s="151"/>
      <c r="I23" s="151"/>
      <c r="J23" s="151"/>
      <c r="K23" s="151"/>
      <c r="L23" s="151"/>
      <c r="M23" s="151"/>
      <c r="N23" s="151"/>
      <c r="O23" s="151"/>
      <c r="P23" s="151"/>
      <c r="Q23" s="151"/>
      <c r="R23" s="151"/>
      <c r="S23" s="152"/>
    </row>
    <row r="24" spans="1:19" ht="35.1" customHeight="1" x14ac:dyDescent="0.2">
      <c r="A24" s="129" t="s">
        <v>56</v>
      </c>
      <c r="B24" s="130"/>
      <c r="C24" s="130"/>
      <c r="D24" s="130"/>
      <c r="E24" s="130"/>
      <c r="F24" s="131"/>
      <c r="G24" s="93" t="s">
        <v>3</v>
      </c>
      <c r="H24" s="94"/>
      <c r="I24" s="94"/>
      <c r="J24" s="116"/>
      <c r="K24" s="93" t="s">
        <v>4</v>
      </c>
      <c r="L24" s="94"/>
      <c r="M24" s="94"/>
      <c r="N24" s="116"/>
      <c r="O24" s="93" t="s">
        <v>5</v>
      </c>
      <c r="P24" s="94"/>
      <c r="Q24" s="94"/>
      <c r="R24" s="94"/>
      <c r="S24" s="95"/>
    </row>
    <row r="25" spans="1:19" ht="33" customHeight="1" x14ac:dyDescent="0.2">
      <c r="A25" s="117" t="s">
        <v>7</v>
      </c>
      <c r="B25" s="118"/>
      <c r="C25" s="2" t="s">
        <v>8</v>
      </c>
      <c r="D25" s="2" t="s">
        <v>9</v>
      </c>
      <c r="E25" s="2" t="s">
        <v>10</v>
      </c>
      <c r="F25" s="2" t="s">
        <v>11</v>
      </c>
      <c r="G25" s="2">
        <v>1</v>
      </c>
      <c r="H25" s="2">
        <v>2</v>
      </c>
      <c r="I25" s="2">
        <v>3</v>
      </c>
      <c r="J25" s="2">
        <v>4</v>
      </c>
      <c r="K25" s="2">
        <v>5</v>
      </c>
      <c r="L25" s="2">
        <v>6</v>
      </c>
      <c r="M25" s="2">
        <v>7</v>
      </c>
      <c r="N25" s="2">
        <v>8</v>
      </c>
      <c r="O25" s="2">
        <v>9</v>
      </c>
      <c r="P25" s="2">
        <v>10</v>
      </c>
      <c r="Q25" s="2">
        <v>11</v>
      </c>
      <c r="R25" s="2">
        <v>12</v>
      </c>
      <c r="S25" s="3" t="s">
        <v>12</v>
      </c>
    </row>
    <row r="26" spans="1:19" ht="36" customHeight="1" x14ac:dyDescent="0.2">
      <c r="A26" s="4" t="s">
        <v>57</v>
      </c>
      <c r="B26" s="57" t="s">
        <v>58</v>
      </c>
      <c r="C26" s="17" t="s">
        <v>59</v>
      </c>
      <c r="D26" s="57" t="s">
        <v>60</v>
      </c>
      <c r="E26" s="13" t="s">
        <v>61</v>
      </c>
      <c r="F26" s="11" t="s">
        <v>18</v>
      </c>
      <c r="G26" s="8">
        <v>1</v>
      </c>
      <c r="H26" s="9"/>
      <c r="I26" s="9"/>
      <c r="J26" s="9"/>
      <c r="K26" s="9"/>
      <c r="L26" s="9"/>
      <c r="M26" s="9"/>
      <c r="N26" s="9"/>
      <c r="O26" s="9"/>
      <c r="P26" s="9"/>
      <c r="Q26" s="9"/>
      <c r="R26" s="9"/>
      <c r="S26" s="10">
        <f t="shared" ref="S26:S38" si="0">SUM(G26:R26)</f>
        <v>1</v>
      </c>
    </row>
    <row r="27" spans="1:19" ht="38.25" x14ac:dyDescent="0.2">
      <c r="A27" s="4" t="s">
        <v>62</v>
      </c>
      <c r="B27" s="57" t="s">
        <v>63</v>
      </c>
      <c r="C27" s="17" t="s">
        <v>59</v>
      </c>
      <c r="D27" s="57" t="s">
        <v>64</v>
      </c>
      <c r="E27" s="13" t="s">
        <v>65</v>
      </c>
      <c r="F27" s="11" t="s">
        <v>18</v>
      </c>
      <c r="G27" s="8">
        <v>1</v>
      </c>
      <c r="H27" s="9"/>
      <c r="I27" s="9"/>
      <c r="J27" s="9"/>
      <c r="K27" s="9"/>
      <c r="L27" s="9"/>
      <c r="M27" s="9"/>
      <c r="N27" s="9"/>
      <c r="O27" s="9"/>
      <c r="P27" s="9"/>
      <c r="Q27" s="9"/>
      <c r="R27" s="9"/>
      <c r="S27" s="10">
        <f t="shared" si="0"/>
        <v>1</v>
      </c>
    </row>
    <row r="28" spans="1:19" ht="38.25" x14ac:dyDescent="0.2">
      <c r="A28" s="4" t="s">
        <v>66</v>
      </c>
      <c r="B28" s="53" t="s">
        <v>67</v>
      </c>
      <c r="C28" s="5" t="s">
        <v>68</v>
      </c>
      <c r="D28" s="50" t="s">
        <v>69</v>
      </c>
      <c r="E28" s="5" t="s">
        <v>70</v>
      </c>
      <c r="F28" s="11" t="s">
        <v>18</v>
      </c>
      <c r="G28" s="9"/>
      <c r="H28" s="9"/>
      <c r="I28" s="8">
        <v>0.25</v>
      </c>
      <c r="J28" s="9"/>
      <c r="K28" s="9"/>
      <c r="L28" s="8">
        <v>0.25</v>
      </c>
      <c r="M28" s="9"/>
      <c r="N28" s="9"/>
      <c r="O28" s="8">
        <v>0.25</v>
      </c>
      <c r="P28" s="9"/>
      <c r="Q28" s="9"/>
      <c r="R28" s="8">
        <v>0.25</v>
      </c>
      <c r="S28" s="10">
        <f t="shared" si="0"/>
        <v>1</v>
      </c>
    </row>
    <row r="29" spans="1:19" ht="39" customHeight="1" x14ac:dyDescent="0.2">
      <c r="A29" s="119" t="s">
        <v>71</v>
      </c>
      <c r="B29" s="141" t="s">
        <v>72</v>
      </c>
      <c r="C29" s="144" t="s">
        <v>73</v>
      </c>
      <c r="D29" s="147" t="s">
        <v>74</v>
      </c>
      <c r="E29" s="144" t="s">
        <v>75</v>
      </c>
      <c r="F29" s="22" t="s">
        <v>18</v>
      </c>
      <c r="G29" s="23"/>
      <c r="H29" s="23"/>
      <c r="I29" s="24">
        <v>1</v>
      </c>
      <c r="J29" s="23"/>
      <c r="K29" s="23"/>
      <c r="L29" s="23"/>
      <c r="M29" s="23"/>
      <c r="N29" s="23"/>
      <c r="O29" s="23"/>
      <c r="P29" s="23"/>
      <c r="Q29" s="23"/>
      <c r="R29" s="23"/>
      <c r="S29" s="25">
        <f t="shared" si="0"/>
        <v>1</v>
      </c>
    </row>
    <row r="30" spans="1:19" ht="39" customHeight="1" x14ac:dyDescent="0.2">
      <c r="A30" s="140"/>
      <c r="B30" s="142"/>
      <c r="C30" s="145"/>
      <c r="D30" s="148"/>
      <c r="E30" s="145"/>
      <c r="F30" s="26" t="s">
        <v>76</v>
      </c>
      <c r="G30" s="9"/>
      <c r="H30" s="9"/>
      <c r="I30" s="8">
        <v>0.25</v>
      </c>
      <c r="J30" s="9"/>
      <c r="K30" s="9"/>
      <c r="L30" s="8">
        <v>0.25</v>
      </c>
      <c r="M30" s="9"/>
      <c r="N30" s="9"/>
      <c r="O30" s="8">
        <v>0.25</v>
      </c>
      <c r="P30" s="9"/>
      <c r="Q30" s="9"/>
      <c r="R30" s="27">
        <v>0.25</v>
      </c>
      <c r="S30" s="35">
        <f t="shared" si="0"/>
        <v>1</v>
      </c>
    </row>
    <row r="31" spans="1:19" ht="39" customHeight="1" x14ac:dyDescent="0.2">
      <c r="A31" s="140"/>
      <c r="B31" s="142"/>
      <c r="C31" s="145"/>
      <c r="D31" s="148"/>
      <c r="E31" s="145"/>
      <c r="F31" s="29" t="s">
        <v>77</v>
      </c>
      <c r="G31" s="30"/>
      <c r="H31" s="31">
        <v>1</v>
      </c>
      <c r="I31" s="30"/>
      <c r="J31" s="30"/>
      <c r="K31" s="30"/>
      <c r="L31" s="30"/>
      <c r="M31" s="30"/>
      <c r="N31" s="30"/>
      <c r="O31" s="30"/>
      <c r="P31" s="30"/>
      <c r="Q31" s="30"/>
      <c r="R31" s="32"/>
      <c r="S31" s="33">
        <f t="shared" si="0"/>
        <v>1</v>
      </c>
    </row>
    <row r="32" spans="1:19" ht="39" customHeight="1" x14ac:dyDescent="0.2">
      <c r="A32" s="140"/>
      <c r="B32" s="142"/>
      <c r="C32" s="145"/>
      <c r="D32" s="148"/>
      <c r="E32" s="145"/>
      <c r="F32" s="26" t="s">
        <v>78</v>
      </c>
      <c r="G32" s="9"/>
      <c r="H32" s="8">
        <v>1</v>
      </c>
      <c r="I32" s="9"/>
      <c r="J32" s="9"/>
      <c r="K32" s="9"/>
      <c r="L32" s="9"/>
      <c r="M32" s="9"/>
      <c r="N32" s="9"/>
      <c r="O32" s="9"/>
      <c r="P32" s="9"/>
      <c r="Q32" s="9"/>
      <c r="R32" s="34"/>
      <c r="S32" s="35">
        <f t="shared" si="0"/>
        <v>1</v>
      </c>
    </row>
    <row r="33" spans="1:19" ht="39" customHeight="1" x14ac:dyDescent="0.2">
      <c r="A33" s="140"/>
      <c r="B33" s="142"/>
      <c r="C33" s="145"/>
      <c r="D33" s="148"/>
      <c r="E33" s="145"/>
      <c r="F33" s="26" t="s">
        <v>79</v>
      </c>
      <c r="G33" s="9"/>
      <c r="H33" s="8">
        <v>1</v>
      </c>
      <c r="I33" s="9"/>
      <c r="J33" s="9"/>
      <c r="K33" s="9"/>
      <c r="L33" s="9"/>
      <c r="M33" s="9"/>
      <c r="N33" s="9"/>
      <c r="O33" s="9"/>
      <c r="P33" s="9"/>
      <c r="Q33" s="9"/>
      <c r="R33" s="34"/>
      <c r="S33" s="35">
        <f t="shared" si="0"/>
        <v>1</v>
      </c>
    </row>
    <row r="34" spans="1:19" ht="39" customHeight="1" x14ac:dyDescent="0.2">
      <c r="A34" s="120"/>
      <c r="B34" s="143"/>
      <c r="C34" s="146"/>
      <c r="D34" s="149"/>
      <c r="E34" s="146"/>
      <c r="F34" s="26" t="s">
        <v>80</v>
      </c>
      <c r="G34" s="9"/>
      <c r="H34" s="8">
        <v>0.2</v>
      </c>
      <c r="I34" s="9"/>
      <c r="J34" s="9"/>
      <c r="K34" s="9"/>
      <c r="L34" s="8">
        <v>0.4</v>
      </c>
      <c r="M34" s="9"/>
      <c r="N34" s="9"/>
      <c r="O34" s="9"/>
      <c r="P34" s="9"/>
      <c r="Q34" s="9"/>
      <c r="R34" s="8">
        <v>0.4</v>
      </c>
      <c r="S34" s="10">
        <f t="shared" si="0"/>
        <v>1</v>
      </c>
    </row>
    <row r="35" spans="1:19" ht="34.5" customHeight="1" x14ac:dyDescent="0.2">
      <c r="A35" s="37" t="s">
        <v>81</v>
      </c>
      <c r="B35" s="83" t="s">
        <v>82</v>
      </c>
      <c r="C35" s="13"/>
      <c r="D35" s="57" t="s">
        <v>83</v>
      </c>
      <c r="E35" s="13" t="s">
        <v>84</v>
      </c>
      <c r="F35" s="15" t="s">
        <v>78</v>
      </c>
      <c r="G35" s="8">
        <v>0.34</v>
      </c>
      <c r="H35" s="8">
        <v>0.06</v>
      </c>
      <c r="I35" s="8">
        <v>0.06</v>
      </c>
      <c r="J35" s="8">
        <v>0.06</v>
      </c>
      <c r="K35" s="8">
        <v>0.06</v>
      </c>
      <c r="L35" s="8">
        <v>0.06</v>
      </c>
      <c r="M35" s="8">
        <v>0.06</v>
      </c>
      <c r="N35" s="8">
        <v>0.06</v>
      </c>
      <c r="O35" s="8">
        <v>0.06</v>
      </c>
      <c r="P35" s="8">
        <v>0.06</v>
      </c>
      <c r="Q35" s="8">
        <v>0.06</v>
      </c>
      <c r="R35" s="27">
        <v>0.06</v>
      </c>
      <c r="S35" s="35">
        <f t="shared" si="0"/>
        <v>1.0000000000000004</v>
      </c>
    </row>
    <row r="36" spans="1:19" ht="33.75" customHeight="1" x14ac:dyDescent="0.2">
      <c r="A36" s="37" t="s">
        <v>85</v>
      </c>
      <c r="B36" s="83" t="s">
        <v>86</v>
      </c>
      <c r="C36" s="13"/>
      <c r="D36" s="80" t="s">
        <v>87</v>
      </c>
      <c r="E36" s="13" t="s">
        <v>88</v>
      </c>
      <c r="F36" s="15" t="s">
        <v>78</v>
      </c>
      <c r="G36" s="8">
        <v>0.09</v>
      </c>
      <c r="H36" s="8">
        <v>0.08</v>
      </c>
      <c r="I36" s="8">
        <v>0.08</v>
      </c>
      <c r="J36" s="8">
        <v>0.09</v>
      </c>
      <c r="K36" s="8">
        <v>0.08</v>
      </c>
      <c r="L36" s="8">
        <v>0.08</v>
      </c>
      <c r="M36" s="8">
        <v>0.08</v>
      </c>
      <c r="N36" s="8">
        <v>0.09</v>
      </c>
      <c r="O36" s="8">
        <v>0.08</v>
      </c>
      <c r="P36" s="8">
        <v>0.08</v>
      </c>
      <c r="Q36" s="8">
        <v>0.08</v>
      </c>
      <c r="R36" s="27">
        <v>0.09</v>
      </c>
      <c r="S36" s="35">
        <f t="shared" si="0"/>
        <v>0.99999999999999978</v>
      </c>
    </row>
    <row r="37" spans="1:19" ht="42.75" customHeight="1" x14ac:dyDescent="0.2">
      <c r="A37" s="37" t="s">
        <v>89</v>
      </c>
      <c r="B37" s="83" t="s">
        <v>90</v>
      </c>
      <c r="C37" s="13"/>
      <c r="D37" s="80" t="s">
        <v>91</v>
      </c>
      <c r="E37" s="13" t="s">
        <v>92</v>
      </c>
      <c r="F37" s="15" t="s">
        <v>78</v>
      </c>
      <c r="G37" s="8">
        <v>0.09</v>
      </c>
      <c r="H37" s="8">
        <v>0.08</v>
      </c>
      <c r="I37" s="8">
        <v>0.08</v>
      </c>
      <c r="J37" s="8">
        <v>0.09</v>
      </c>
      <c r="K37" s="9"/>
      <c r="L37" s="9"/>
      <c r="M37" s="38">
        <v>0.33</v>
      </c>
      <c r="O37" s="39"/>
      <c r="Q37" s="38">
        <v>0.33</v>
      </c>
      <c r="S37" s="35">
        <f>SUM(G37:Q37)</f>
        <v>1</v>
      </c>
    </row>
    <row r="38" spans="1:19" ht="38.25" x14ac:dyDescent="0.2">
      <c r="A38" s="37" t="s">
        <v>93</v>
      </c>
      <c r="B38" s="83" t="s">
        <v>94</v>
      </c>
      <c r="C38" s="13"/>
      <c r="D38" s="80" t="s">
        <v>95</v>
      </c>
      <c r="E38" s="13" t="s">
        <v>96</v>
      </c>
      <c r="F38" s="15" t="s">
        <v>39</v>
      </c>
      <c r="G38" s="9"/>
      <c r="H38" s="8">
        <v>1</v>
      </c>
      <c r="I38" s="9"/>
      <c r="J38" s="9"/>
      <c r="K38" s="9"/>
      <c r="L38" s="9"/>
      <c r="M38" s="9"/>
      <c r="N38" s="9"/>
      <c r="O38" s="9"/>
      <c r="P38" s="9"/>
      <c r="Q38" s="9"/>
      <c r="R38" s="9"/>
      <c r="S38" s="10">
        <f t="shared" si="0"/>
        <v>1</v>
      </c>
    </row>
    <row r="39" spans="1:19" ht="35.1" customHeight="1" x14ac:dyDescent="0.2">
      <c r="A39" s="129" t="s">
        <v>97</v>
      </c>
      <c r="B39" s="130"/>
      <c r="C39" s="130"/>
      <c r="D39" s="130"/>
      <c r="E39" s="130"/>
      <c r="F39" s="131"/>
      <c r="G39" s="93" t="s">
        <v>3</v>
      </c>
      <c r="H39" s="94"/>
      <c r="I39" s="94"/>
      <c r="J39" s="116"/>
      <c r="K39" s="93" t="s">
        <v>4</v>
      </c>
      <c r="L39" s="94"/>
      <c r="M39" s="94"/>
      <c r="N39" s="116"/>
      <c r="O39" s="93" t="s">
        <v>5</v>
      </c>
      <c r="P39" s="94"/>
      <c r="Q39" s="94"/>
      <c r="R39" s="94"/>
      <c r="S39" s="95"/>
    </row>
    <row r="40" spans="1:19" ht="33" customHeight="1" x14ac:dyDescent="0.2">
      <c r="A40" s="117" t="s">
        <v>7</v>
      </c>
      <c r="B40" s="118"/>
      <c r="C40" s="2" t="s">
        <v>8</v>
      </c>
      <c r="D40" s="2" t="s">
        <v>9</v>
      </c>
      <c r="E40" s="2" t="s">
        <v>10</v>
      </c>
      <c r="F40" s="2" t="s">
        <v>11</v>
      </c>
      <c r="G40" s="2">
        <v>1</v>
      </c>
      <c r="H40" s="2">
        <v>2</v>
      </c>
      <c r="I40" s="2">
        <v>3</v>
      </c>
      <c r="J40" s="2">
        <v>4</v>
      </c>
      <c r="K40" s="2">
        <v>5</v>
      </c>
      <c r="L40" s="2">
        <v>6</v>
      </c>
      <c r="M40" s="2">
        <v>7</v>
      </c>
      <c r="N40" s="2">
        <v>8</v>
      </c>
      <c r="O40" s="2">
        <v>9</v>
      </c>
      <c r="P40" s="2">
        <v>10</v>
      </c>
      <c r="Q40" s="2">
        <v>11</v>
      </c>
      <c r="R40" s="2">
        <v>12</v>
      </c>
      <c r="S40" s="3" t="s">
        <v>12</v>
      </c>
    </row>
    <row r="41" spans="1:19" ht="36.75" customHeight="1" x14ac:dyDescent="0.2">
      <c r="A41" s="20" t="s">
        <v>98</v>
      </c>
      <c r="B41" s="40" t="s">
        <v>99</v>
      </c>
      <c r="C41" s="41" t="s">
        <v>100</v>
      </c>
      <c r="D41" s="59" t="s">
        <v>101</v>
      </c>
      <c r="E41" s="42" t="s">
        <v>102</v>
      </c>
      <c r="F41" s="43" t="s">
        <v>18</v>
      </c>
      <c r="G41" s="23"/>
      <c r="H41" s="23"/>
      <c r="I41" s="23"/>
      <c r="J41" s="23"/>
      <c r="K41" s="24">
        <v>1</v>
      </c>
      <c r="L41" s="23"/>
      <c r="M41" s="23"/>
      <c r="N41" s="23"/>
      <c r="O41" s="23"/>
      <c r="P41" s="23"/>
      <c r="Q41" s="23"/>
      <c r="R41" s="23"/>
      <c r="S41" s="10">
        <f>SUM(G41:R41)</f>
        <v>1</v>
      </c>
    </row>
    <row r="42" spans="1:19" ht="41.25" customHeight="1" x14ac:dyDescent="0.2">
      <c r="A42" s="4" t="s">
        <v>103</v>
      </c>
      <c r="B42" s="15" t="s">
        <v>104</v>
      </c>
      <c r="C42" s="16" t="s">
        <v>100</v>
      </c>
      <c r="D42" s="57" t="s">
        <v>105</v>
      </c>
      <c r="E42" s="13" t="s">
        <v>106</v>
      </c>
      <c r="F42" s="11" t="s">
        <v>18</v>
      </c>
      <c r="G42" s="9"/>
      <c r="H42" s="9"/>
      <c r="I42" s="9"/>
      <c r="J42" s="9"/>
      <c r="K42" s="9"/>
      <c r="L42" s="9"/>
      <c r="M42" s="9"/>
      <c r="N42" s="14"/>
      <c r="O42" s="9"/>
      <c r="P42" s="9"/>
      <c r="Q42" s="38">
        <v>1</v>
      </c>
      <c r="R42" s="9"/>
      <c r="S42" s="10">
        <f>SUM(G42:R42)</f>
        <v>1</v>
      </c>
    </row>
    <row r="43" spans="1:19" ht="35.1" customHeight="1" x14ac:dyDescent="0.2">
      <c r="A43" s="129" t="s">
        <v>107</v>
      </c>
      <c r="B43" s="130"/>
      <c r="C43" s="130"/>
      <c r="D43" s="130"/>
      <c r="E43" s="130"/>
      <c r="F43" s="131"/>
      <c r="G43" s="93" t="s">
        <v>3</v>
      </c>
      <c r="H43" s="94"/>
      <c r="I43" s="94"/>
      <c r="J43" s="116"/>
      <c r="K43" s="93" t="s">
        <v>4</v>
      </c>
      <c r="L43" s="94"/>
      <c r="M43" s="94"/>
      <c r="N43" s="116"/>
      <c r="O43" s="93" t="s">
        <v>5</v>
      </c>
      <c r="P43" s="94"/>
      <c r="Q43" s="94"/>
      <c r="R43" s="94"/>
      <c r="S43" s="95"/>
    </row>
    <row r="44" spans="1:19" ht="33" customHeight="1" x14ac:dyDescent="0.2">
      <c r="A44" s="117" t="s">
        <v>7</v>
      </c>
      <c r="B44" s="118"/>
      <c r="C44" s="2" t="s">
        <v>8</v>
      </c>
      <c r="D44" s="2" t="s">
        <v>9</v>
      </c>
      <c r="E44" s="2" t="s">
        <v>10</v>
      </c>
      <c r="F44" s="2" t="s">
        <v>11</v>
      </c>
      <c r="G44" s="2">
        <v>1</v>
      </c>
      <c r="H44" s="2">
        <v>2</v>
      </c>
      <c r="I44" s="2">
        <v>3</v>
      </c>
      <c r="J44" s="2">
        <v>4</v>
      </c>
      <c r="K44" s="2">
        <v>5</v>
      </c>
      <c r="L44" s="2">
        <v>6</v>
      </c>
      <c r="M44" s="2">
        <v>7</v>
      </c>
      <c r="N44" s="2">
        <v>8</v>
      </c>
      <c r="O44" s="2">
        <v>9</v>
      </c>
      <c r="P44" s="2">
        <v>10</v>
      </c>
      <c r="Q44" s="2">
        <v>11</v>
      </c>
      <c r="R44" s="2">
        <v>12</v>
      </c>
      <c r="S44" s="3" t="s">
        <v>12</v>
      </c>
    </row>
    <row r="45" spans="1:19" ht="43.5" customHeight="1" x14ac:dyDescent="0.2">
      <c r="A45" s="119" t="s">
        <v>108</v>
      </c>
      <c r="B45" s="121" t="s">
        <v>109</v>
      </c>
      <c r="C45" s="123" t="s">
        <v>100</v>
      </c>
      <c r="D45" s="125" t="s">
        <v>110</v>
      </c>
      <c r="E45" s="127" t="s">
        <v>111</v>
      </c>
      <c r="F45" s="22" t="s">
        <v>77</v>
      </c>
      <c r="G45" s="91"/>
      <c r="H45" s="91"/>
      <c r="I45" s="91"/>
      <c r="J45" s="91"/>
      <c r="K45" s="91"/>
      <c r="L45" s="91"/>
      <c r="M45" s="91"/>
      <c r="N45" s="166"/>
      <c r="O45" s="91"/>
      <c r="P45" s="138">
        <v>0.5</v>
      </c>
      <c r="Q45" s="138">
        <v>0.5</v>
      </c>
      <c r="R45" s="91"/>
      <c r="S45" s="96">
        <f>SUM(G45:R45)</f>
        <v>1</v>
      </c>
    </row>
    <row r="46" spans="1:19" ht="40.5" customHeight="1" x14ac:dyDescent="0.2">
      <c r="A46" s="120"/>
      <c r="B46" s="122"/>
      <c r="C46" s="124"/>
      <c r="D46" s="126"/>
      <c r="E46" s="128"/>
      <c r="F46" s="19" t="s">
        <v>18</v>
      </c>
      <c r="G46" s="92"/>
      <c r="H46" s="92"/>
      <c r="I46" s="92"/>
      <c r="J46" s="92"/>
      <c r="K46" s="92"/>
      <c r="L46" s="92"/>
      <c r="M46" s="92"/>
      <c r="N46" s="167"/>
      <c r="O46" s="92"/>
      <c r="P46" s="139"/>
      <c r="Q46" s="139"/>
      <c r="R46" s="92"/>
      <c r="S46" s="97"/>
    </row>
    <row r="47" spans="1:19" ht="76.5" x14ac:dyDescent="0.2">
      <c r="A47" s="28" t="s">
        <v>112</v>
      </c>
      <c r="B47" s="44" t="s">
        <v>113</v>
      </c>
      <c r="C47" s="36" t="s">
        <v>114</v>
      </c>
      <c r="D47" s="68" t="s">
        <v>115</v>
      </c>
      <c r="E47" s="45" t="s">
        <v>116</v>
      </c>
      <c r="F47" s="46" t="s">
        <v>18</v>
      </c>
      <c r="G47" s="30"/>
      <c r="H47" s="30"/>
      <c r="I47" s="30"/>
      <c r="J47" s="31">
        <v>0.5</v>
      </c>
      <c r="K47" s="30"/>
      <c r="L47" s="30"/>
      <c r="M47" s="30"/>
      <c r="N47" s="31">
        <v>0.5</v>
      </c>
      <c r="O47" s="30"/>
      <c r="P47" s="30"/>
      <c r="Q47" s="30"/>
      <c r="R47" s="30"/>
      <c r="S47" s="10">
        <f>SUM(G47:R47)</f>
        <v>1</v>
      </c>
    </row>
    <row r="48" spans="1:19" ht="35.1" customHeight="1" x14ac:dyDescent="0.2">
      <c r="A48" s="129" t="s">
        <v>117</v>
      </c>
      <c r="B48" s="130"/>
      <c r="C48" s="130"/>
      <c r="D48" s="130"/>
      <c r="E48" s="130"/>
      <c r="F48" s="131"/>
      <c r="G48" s="93" t="s">
        <v>3</v>
      </c>
      <c r="H48" s="94"/>
      <c r="I48" s="94"/>
      <c r="J48" s="116"/>
      <c r="K48" s="93" t="s">
        <v>4</v>
      </c>
      <c r="L48" s="94"/>
      <c r="M48" s="94"/>
      <c r="N48" s="116"/>
      <c r="O48" s="93" t="s">
        <v>5</v>
      </c>
      <c r="P48" s="94"/>
      <c r="Q48" s="94"/>
      <c r="R48" s="94"/>
      <c r="S48" s="95"/>
    </row>
    <row r="49" spans="1:19" ht="33" customHeight="1" x14ac:dyDescent="0.2">
      <c r="A49" s="117" t="s">
        <v>7</v>
      </c>
      <c r="B49" s="118"/>
      <c r="C49" s="2" t="s">
        <v>8</v>
      </c>
      <c r="D49" s="2" t="s">
        <v>9</v>
      </c>
      <c r="E49" s="2" t="s">
        <v>10</v>
      </c>
      <c r="F49" s="2" t="s">
        <v>11</v>
      </c>
      <c r="G49" s="2">
        <v>1</v>
      </c>
      <c r="H49" s="2">
        <v>2</v>
      </c>
      <c r="I49" s="2">
        <v>3</v>
      </c>
      <c r="J49" s="2">
        <v>4</v>
      </c>
      <c r="K49" s="2">
        <v>5</v>
      </c>
      <c r="L49" s="2">
        <v>6</v>
      </c>
      <c r="M49" s="2">
        <v>7</v>
      </c>
      <c r="N49" s="2">
        <v>8</v>
      </c>
      <c r="O49" s="2">
        <v>9</v>
      </c>
      <c r="P49" s="2">
        <v>10</v>
      </c>
      <c r="Q49" s="2">
        <v>11</v>
      </c>
      <c r="R49" s="47">
        <v>12</v>
      </c>
      <c r="S49" s="3" t="s">
        <v>12</v>
      </c>
    </row>
    <row r="50" spans="1:19" ht="38.25" x14ac:dyDescent="0.2">
      <c r="A50" s="4" t="s">
        <v>118</v>
      </c>
      <c r="B50" s="15" t="s">
        <v>119</v>
      </c>
      <c r="C50" s="13" t="s">
        <v>100</v>
      </c>
      <c r="D50" s="57" t="s">
        <v>120</v>
      </c>
      <c r="E50" s="13" t="s">
        <v>121</v>
      </c>
      <c r="F50" s="11" t="s">
        <v>18</v>
      </c>
      <c r="G50" s="9"/>
      <c r="H50" s="9"/>
      <c r="I50" s="9"/>
      <c r="J50" s="9"/>
      <c r="K50" s="9"/>
      <c r="L50" s="9"/>
      <c r="M50" s="9"/>
      <c r="N50" s="9"/>
      <c r="O50" s="9"/>
      <c r="P50" s="9"/>
      <c r="Q50" s="9"/>
      <c r="R50" s="8">
        <v>1</v>
      </c>
      <c r="S50" s="10">
        <f>SUM(G50:R50)</f>
        <v>1</v>
      </c>
    </row>
    <row r="51" spans="1:19" ht="38.25" x14ac:dyDescent="0.2">
      <c r="A51" s="4" t="s">
        <v>122</v>
      </c>
      <c r="B51" s="15" t="s">
        <v>123</v>
      </c>
      <c r="C51" s="13" t="s">
        <v>114</v>
      </c>
      <c r="D51" s="57" t="s">
        <v>124</v>
      </c>
      <c r="E51" s="13" t="s">
        <v>125</v>
      </c>
      <c r="F51" s="11" t="s">
        <v>18</v>
      </c>
      <c r="G51" s="9"/>
      <c r="H51" s="9"/>
      <c r="I51" s="9"/>
      <c r="J51" s="9"/>
      <c r="K51" s="9"/>
      <c r="L51" s="9"/>
      <c r="M51" s="9"/>
      <c r="N51" s="8">
        <v>0.5</v>
      </c>
      <c r="P51" s="9"/>
      <c r="Q51" s="38">
        <v>0.5</v>
      </c>
      <c r="R51" s="9"/>
      <c r="S51" s="10">
        <f>SUM(G51:R51)</f>
        <v>1</v>
      </c>
    </row>
    <row r="52" spans="1:19" ht="53.25" customHeight="1" x14ac:dyDescent="0.2">
      <c r="A52" s="4" t="s">
        <v>126</v>
      </c>
      <c r="B52" s="11" t="s">
        <v>127</v>
      </c>
      <c r="C52" s="5" t="s">
        <v>128</v>
      </c>
      <c r="D52" s="50" t="s">
        <v>129</v>
      </c>
      <c r="E52" s="5" t="s">
        <v>130</v>
      </c>
      <c r="F52" s="11" t="s">
        <v>131</v>
      </c>
      <c r="G52" s="9"/>
      <c r="H52" s="9"/>
      <c r="I52" s="9"/>
      <c r="J52" s="8">
        <v>0.5</v>
      </c>
      <c r="K52" s="9"/>
      <c r="L52" s="9"/>
      <c r="M52" s="9"/>
      <c r="N52" s="9"/>
      <c r="O52" s="8">
        <v>0.5</v>
      </c>
      <c r="P52" s="9"/>
      <c r="Q52" s="9"/>
      <c r="R52" s="34"/>
      <c r="S52" s="35">
        <f>SUM(G52:R52)</f>
        <v>1</v>
      </c>
    </row>
    <row r="53" spans="1:19" ht="35.1" customHeight="1" x14ac:dyDescent="0.2">
      <c r="A53" s="150" t="s">
        <v>132</v>
      </c>
      <c r="B53" s="151"/>
      <c r="C53" s="151"/>
      <c r="D53" s="151"/>
      <c r="E53" s="151"/>
      <c r="F53" s="151"/>
      <c r="G53" s="151"/>
      <c r="H53" s="151"/>
      <c r="I53" s="151"/>
      <c r="J53" s="151"/>
      <c r="K53" s="151"/>
      <c r="L53" s="151"/>
      <c r="M53" s="151"/>
      <c r="N53" s="151"/>
      <c r="O53" s="151"/>
      <c r="P53" s="151"/>
      <c r="Q53" s="151"/>
      <c r="R53" s="151"/>
      <c r="S53" s="152"/>
    </row>
    <row r="54" spans="1:19" ht="33" customHeight="1" x14ac:dyDescent="0.2">
      <c r="A54" s="129" t="s">
        <v>133</v>
      </c>
      <c r="B54" s="130"/>
      <c r="C54" s="130"/>
      <c r="D54" s="130"/>
      <c r="E54" s="130"/>
      <c r="F54" s="131"/>
      <c r="G54" s="93" t="s">
        <v>3</v>
      </c>
      <c r="H54" s="94"/>
      <c r="I54" s="94"/>
      <c r="J54" s="116"/>
      <c r="K54" s="93" t="s">
        <v>4</v>
      </c>
      <c r="L54" s="94"/>
      <c r="M54" s="94"/>
      <c r="N54" s="116"/>
      <c r="O54" s="93" t="s">
        <v>5</v>
      </c>
      <c r="P54" s="94"/>
      <c r="Q54" s="94"/>
      <c r="R54" s="94"/>
      <c r="S54" s="95"/>
    </row>
    <row r="55" spans="1:19" ht="33" customHeight="1" x14ac:dyDescent="0.2">
      <c r="A55" s="117" t="s">
        <v>7</v>
      </c>
      <c r="B55" s="118"/>
      <c r="C55" s="2" t="s">
        <v>8</v>
      </c>
      <c r="D55" s="2" t="s">
        <v>9</v>
      </c>
      <c r="E55" s="2" t="s">
        <v>10</v>
      </c>
      <c r="F55" s="2" t="s">
        <v>11</v>
      </c>
      <c r="G55" s="2">
        <v>1</v>
      </c>
      <c r="H55" s="2">
        <v>2</v>
      </c>
      <c r="I55" s="2">
        <v>3</v>
      </c>
      <c r="J55" s="2">
        <v>4</v>
      </c>
      <c r="K55" s="2">
        <v>5</v>
      </c>
      <c r="L55" s="2">
        <v>6</v>
      </c>
      <c r="M55" s="2">
        <v>7</v>
      </c>
      <c r="N55" s="2">
        <v>8</v>
      </c>
      <c r="O55" s="2">
        <v>9</v>
      </c>
      <c r="P55" s="2">
        <v>10</v>
      </c>
      <c r="Q55" s="2">
        <v>11</v>
      </c>
      <c r="R55" s="47">
        <v>12</v>
      </c>
      <c r="S55" s="3" t="s">
        <v>12</v>
      </c>
    </row>
    <row r="56" spans="1:19" ht="36" customHeight="1" x14ac:dyDescent="0.2">
      <c r="A56" s="4" t="s">
        <v>134</v>
      </c>
      <c r="B56" s="50" t="s">
        <v>135</v>
      </c>
      <c r="C56" s="5" t="s">
        <v>136</v>
      </c>
      <c r="D56" s="50" t="s">
        <v>137</v>
      </c>
      <c r="E56" s="5" t="s">
        <v>138</v>
      </c>
      <c r="F56" s="11" t="s">
        <v>77</v>
      </c>
      <c r="G56" s="9"/>
      <c r="H56" s="9"/>
      <c r="I56" s="9"/>
      <c r="J56" s="9"/>
      <c r="K56" s="9"/>
      <c r="L56" s="8">
        <v>0.5</v>
      </c>
      <c r="M56" s="9"/>
      <c r="N56" s="9"/>
      <c r="O56" s="9"/>
      <c r="P56" s="9"/>
      <c r="Q56" s="9"/>
      <c r="R56" s="27">
        <v>0.5</v>
      </c>
      <c r="S56" s="35">
        <f>SUM(G56:R56)</f>
        <v>1</v>
      </c>
    </row>
    <row r="57" spans="1:19" ht="38.25" x14ac:dyDescent="0.2">
      <c r="A57" s="4" t="s">
        <v>139</v>
      </c>
      <c r="B57" s="50" t="s">
        <v>140</v>
      </c>
      <c r="C57" s="5" t="s">
        <v>141</v>
      </c>
      <c r="D57" s="50" t="s">
        <v>137</v>
      </c>
      <c r="E57" s="5" t="s">
        <v>142</v>
      </c>
      <c r="F57" s="11" t="s">
        <v>77</v>
      </c>
      <c r="G57" s="9"/>
      <c r="H57" s="8">
        <v>0.5</v>
      </c>
      <c r="I57" s="8">
        <v>0.5</v>
      </c>
      <c r="J57" s="9"/>
      <c r="K57" s="9"/>
      <c r="L57" s="9"/>
      <c r="M57" s="9"/>
      <c r="N57" s="9"/>
      <c r="O57" s="9"/>
      <c r="P57" s="9"/>
      <c r="Q57" s="9"/>
      <c r="R57" s="34"/>
      <c r="S57" s="35">
        <f>SUM(G57:R57)</f>
        <v>1</v>
      </c>
    </row>
    <row r="58" spans="1:19" ht="38.25" customHeight="1" x14ac:dyDescent="0.2">
      <c r="A58" s="4" t="s">
        <v>143</v>
      </c>
      <c r="B58" s="50" t="s">
        <v>144</v>
      </c>
      <c r="C58" s="5" t="s">
        <v>128</v>
      </c>
      <c r="D58" s="50" t="s">
        <v>145</v>
      </c>
      <c r="E58" s="5" t="s">
        <v>146</v>
      </c>
      <c r="F58" s="11" t="s">
        <v>39</v>
      </c>
      <c r="G58" s="9"/>
      <c r="H58" s="8">
        <v>0.1</v>
      </c>
      <c r="I58" s="8">
        <v>0.1</v>
      </c>
      <c r="J58" s="8">
        <v>0.1</v>
      </c>
      <c r="K58" s="8">
        <v>0.1</v>
      </c>
      <c r="L58" s="8">
        <v>0.1</v>
      </c>
      <c r="M58" s="8">
        <v>0.1</v>
      </c>
      <c r="N58" s="8">
        <v>0.1</v>
      </c>
      <c r="O58" s="8">
        <v>0.1</v>
      </c>
      <c r="P58" s="8">
        <v>0.1</v>
      </c>
      <c r="Q58" s="8">
        <v>0.1</v>
      </c>
      <c r="R58" s="9"/>
      <c r="S58" s="10">
        <f>SUM(G58:R58)</f>
        <v>0.99999999999999989</v>
      </c>
    </row>
    <row r="59" spans="1:19" s="48" customFormat="1" ht="35.1" customHeight="1" x14ac:dyDescent="0.2">
      <c r="A59" s="129" t="s">
        <v>147</v>
      </c>
      <c r="B59" s="130"/>
      <c r="C59" s="130"/>
      <c r="D59" s="130"/>
      <c r="E59" s="130"/>
      <c r="F59" s="131"/>
      <c r="G59" s="93" t="s">
        <v>3</v>
      </c>
      <c r="H59" s="94"/>
      <c r="I59" s="94"/>
      <c r="J59" s="116"/>
      <c r="K59" s="93" t="s">
        <v>4</v>
      </c>
      <c r="L59" s="94"/>
      <c r="M59" s="94"/>
      <c r="N59" s="116"/>
      <c r="O59" s="93" t="s">
        <v>5</v>
      </c>
      <c r="P59" s="94"/>
      <c r="Q59" s="94"/>
      <c r="R59" s="94"/>
      <c r="S59" s="95"/>
    </row>
    <row r="60" spans="1:19" ht="33" customHeight="1" x14ac:dyDescent="0.2">
      <c r="A60" s="117" t="s">
        <v>7</v>
      </c>
      <c r="B60" s="118"/>
      <c r="C60" s="2" t="s">
        <v>8</v>
      </c>
      <c r="D60" s="2" t="s">
        <v>9</v>
      </c>
      <c r="E60" s="2" t="s">
        <v>10</v>
      </c>
      <c r="F60" s="2" t="s">
        <v>11</v>
      </c>
      <c r="G60" s="2">
        <v>1</v>
      </c>
      <c r="H60" s="2">
        <v>2</v>
      </c>
      <c r="I60" s="2">
        <v>3</v>
      </c>
      <c r="J60" s="2">
        <v>4</v>
      </c>
      <c r="K60" s="2">
        <v>5</v>
      </c>
      <c r="L60" s="2">
        <v>6</v>
      </c>
      <c r="M60" s="2">
        <v>7</v>
      </c>
      <c r="N60" s="2">
        <v>8</v>
      </c>
      <c r="O60" s="2">
        <v>9</v>
      </c>
      <c r="P60" s="2">
        <v>10</v>
      </c>
      <c r="Q60" s="2">
        <v>11</v>
      </c>
      <c r="R60" s="47">
        <v>12</v>
      </c>
      <c r="S60" s="3" t="s">
        <v>12</v>
      </c>
    </row>
    <row r="61" spans="1:19" ht="51" x14ac:dyDescent="0.2">
      <c r="A61" s="4" t="s">
        <v>148</v>
      </c>
      <c r="B61" s="50" t="s">
        <v>149</v>
      </c>
      <c r="C61" s="5"/>
      <c r="D61" s="50" t="s">
        <v>150</v>
      </c>
      <c r="E61" s="5" t="s">
        <v>151</v>
      </c>
      <c r="F61" s="11" t="s">
        <v>77</v>
      </c>
      <c r="G61" s="9"/>
      <c r="H61" s="9"/>
      <c r="I61" s="9"/>
      <c r="J61" s="9"/>
      <c r="K61" s="9"/>
      <c r="L61" s="8">
        <v>0.5</v>
      </c>
      <c r="M61" s="9"/>
      <c r="N61" s="9"/>
      <c r="O61" s="9"/>
      <c r="P61" s="8">
        <v>0.5</v>
      </c>
      <c r="Q61" s="9"/>
      <c r="R61" s="34"/>
      <c r="S61" s="35">
        <f>SUM(G61:R61)</f>
        <v>1</v>
      </c>
    </row>
    <row r="62" spans="1:19" ht="38.25" x14ac:dyDescent="0.2">
      <c r="A62" s="4" t="s">
        <v>152</v>
      </c>
      <c r="B62" s="50" t="s">
        <v>153</v>
      </c>
      <c r="C62" s="5"/>
      <c r="D62" s="50" t="s">
        <v>154</v>
      </c>
      <c r="E62" s="5" t="s">
        <v>155</v>
      </c>
      <c r="F62" s="11" t="s">
        <v>77</v>
      </c>
      <c r="G62" s="9"/>
      <c r="H62" s="9"/>
      <c r="I62" s="9"/>
      <c r="J62" s="9"/>
      <c r="K62" s="8">
        <v>0.5</v>
      </c>
      <c r="L62" s="9"/>
      <c r="M62" s="9"/>
      <c r="N62" s="9"/>
      <c r="O62" s="8">
        <v>0.5</v>
      </c>
      <c r="P62" s="9"/>
      <c r="Q62" s="9"/>
      <c r="R62" s="34"/>
      <c r="S62" s="35">
        <f>SUM(G62:R62)</f>
        <v>1</v>
      </c>
    </row>
    <row r="63" spans="1:19" ht="45" customHeight="1" x14ac:dyDescent="0.2">
      <c r="A63" s="4" t="s">
        <v>156</v>
      </c>
      <c r="B63" s="50" t="s">
        <v>157</v>
      </c>
      <c r="C63" s="5" t="s">
        <v>128</v>
      </c>
      <c r="D63" s="50" t="s">
        <v>158</v>
      </c>
      <c r="E63" s="5" t="s">
        <v>159</v>
      </c>
      <c r="F63" s="11" t="s">
        <v>77</v>
      </c>
      <c r="G63" s="8">
        <v>0.25</v>
      </c>
      <c r="H63" s="9"/>
      <c r="I63" s="9"/>
      <c r="J63" s="8">
        <v>0.25</v>
      </c>
      <c r="K63" s="9"/>
      <c r="L63" s="9"/>
      <c r="M63" s="8">
        <v>0.25</v>
      </c>
      <c r="N63" s="9"/>
      <c r="O63" s="9"/>
      <c r="P63" s="8">
        <v>0.25</v>
      </c>
      <c r="Q63" s="9"/>
      <c r="R63" s="34"/>
      <c r="S63" s="35">
        <f>SUM(G63:R63)</f>
        <v>1</v>
      </c>
    </row>
    <row r="64" spans="1:19" ht="41.25" customHeight="1" x14ac:dyDescent="0.2">
      <c r="A64" s="4" t="s">
        <v>160</v>
      </c>
      <c r="B64" s="50" t="s">
        <v>161</v>
      </c>
      <c r="C64" s="5" t="s">
        <v>128</v>
      </c>
      <c r="D64" s="50" t="s">
        <v>162</v>
      </c>
      <c r="E64" s="5" t="s">
        <v>163</v>
      </c>
      <c r="F64" s="11" t="s">
        <v>164</v>
      </c>
      <c r="G64" s="8">
        <v>0.2</v>
      </c>
      <c r="H64" s="8">
        <v>0.2</v>
      </c>
      <c r="I64" s="8">
        <v>0.2</v>
      </c>
      <c r="J64" s="8">
        <v>0.2</v>
      </c>
      <c r="K64" s="8">
        <v>0.2</v>
      </c>
      <c r="L64" s="9"/>
      <c r="M64" s="9"/>
      <c r="N64" s="9"/>
      <c r="O64" s="9"/>
      <c r="P64" s="9"/>
      <c r="Q64" s="9"/>
      <c r="R64" s="34"/>
      <c r="S64" s="35">
        <f>SUM(G64:R64)</f>
        <v>1</v>
      </c>
    </row>
    <row r="65" spans="1:19" ht="35.1" customHeight="1" x14ac:dyDescent="0.2">
      <c r="A65" s="129" t="s">
        <v>165</v>
      </c>
      <c r="B65" s="130"/>
      <c r="C65" s="130"/>
      <c r="D65" s="130"/>
      <c r="E65" s="130"/>
      <c r="F65" s="131"/>
      <c r="G65" s="93" t="s">
        <v>3</v>
      </c>
      <c r="H65" s="94"/>
      <c r="I65" s="94"/>
      <c r="J65" s="116"/>
      <c r="K65" s="93" t="s">
        <v>4</v>
      </c>
      <c r="L65" s="94"/>
      <c r="M65" s="94"/>
      <c r="N65" s="116"/>
      <c r="O65" s="93" t="s">
        <v>5</v>
      </c>
      <c r="P65" s="94"/>
      <c r="Q65" s="94"/>
      <c r="R65" s="94"/>
      <c r="S65" s="95"/>
    </row>
    <row r="66" spans="1:19" ht="33" customHeight="1" x14ac:dyDescent="0.2">
      <c r="A66" s="117" t="s">
        <v>7</v>
      </c>
      <c r="B66" s="118"/>
      <c r="C66" s="2" t="s">
        <v>8</v>
      </c>
      <c r="D66" s="2" t="s">
        <v>9</v>
      </c>
      <c r="E66" s="2" t="s">
        <v>10</v>
      </c>
      <c r="F66" s="2" t="s">
        <v>11</v>
      </c>
      <c r="G66" s="2">
        <v>1</v>
      </c>
      <c r="H66" s="2">
        <v>2</v>
      </c>
      <c r="I66" s="2">
        <v>3</v>
      </c>
      <c r="J66" s="2">
        <v>4</v>
      </c>
      <c r="K66" s="2">
        <v>5</v>
      </c>
      <c r="L66" s="2">
        <v>6</v>
      </c>
      <c r="M66" s="2">
        <v>7</v>
      </c>
      <c r="N66" s="2">
        <v>8</v>
      </c>
      <c r="O66" s="2">
        <v>9</v>
      </c>
      <c r="P66" s="2">
        <v>10</v>
      </c>
      <c r="Q66" s="2">
        <v>11</v>
      </c>
      <c r="R66" s="47">
        <v>12</v>
      </c>
      <c r="S66" s="3" t="s">
        <v>12</v>
      </c>
    </row>
    <row r="67" spans="1:19" ht="30" customHeight="1" x14ac:dyDescent="0.2">
      <c r="A67" s="119" t="s">
        <v>166</v>
      </c>
      <c r="B67" s="147" t="s">
        <v>167</v>
      </c>
      <c r="C67" s="144"/>
      <c r="D67" s="147" t="s">
        <v>168</v>
      </c>
      <c r="E67" s="144" t="s">
        <v>169</v>
      </c>
      <c r="F67" s="26" t="s">
        <v>77</v>
      </c>
      <c r="G67" s="91"/>
      <c r="H67" s="91"/>
      <c r="I67" s="91"/>
      <c r="J67" s="91"/>
      <c r="K67" s="91"/>
      <c r="L67" s="91"/>
      <c r="M67" s="91"/>
      <c r="N67" s="138">
        <v>1</v>
      </c>
      <c r="O67" s="91"/>
      <c r="P67" s="91"/>
      <c r="Q67" s="91"/>
      <c r="R67" s="91"/>
      <c r="S67" s="96">
        <f>SUM(G67:R67)</f>
        <v>1</v>
      </c>
    </row>
    <row r="68" spans="1:19" ht="36" customHeight="1" x14ac:dyDescent="0.2">
      <c r="A68" s="120"/>
      <c r="B68" s="149"/>
      <c r="C68" s="168"/>
      <c r="D68" s="149"/>
      <c r="E68" s="168"/>
      <c r="F68" s="49" t="s">
        <v>79</v>
      </c>
      <c r="G68" s="92"/>
      <c r="H68" s="92"/>
      <c r="I68" s="92"/>
      <c r="J68" s="92"/>
      <c r="K68" s="92"/>
      <c r="L68" s="92"/>
      <c r="M68" s="92"/>
      <c r="N68" s="139"/>
      <c r="O68" s="92"/>
      <c r="P68" s="92"/>
      <c r="Q68" s="92"/>
      <c r="R68" s="92"/>
      <c r="S68" s="97"/>
    </row>
    <row r="69" spans="1:19" ht="29.25" customHeight="1" x14ac:dyDescent="0.2">
      <c r="A69" s="119" t="s">
        <v>170</v>
      </c>
      <c r="B69" s="169" t="s">
        <v>171</v>
      </c>
      <c r="C69" s="171" t="s">
        <v>128</v>
      </c>
      <c r="D69" s="173" t="s">
        <v>172</v>
      </c>
      <c r="E69" s="175" t="s">
        <v>169</v>
      </c>
      <c r="F69" s="26" t="s">
        <v>164</v>
      </c>
      <c r="G69" s="132"/>
      <c r="H69" s="91"/>
      <c r="I69" s="91"/>
      <c r="J69" s="91"/>
      <c r="K69" s="91"/>
      <c r="L69" s="91"/>
      <c r="M69" s="91"/>
      <c r="N69" s="91"/>
      <c r="O69" s="91"/>
      <c r="P69" s="138">
        <v>1</v>
      </c>
      <c r="Q69" s="91"/>
      <c r="R69" s="134"/>
      <c r="S69" s="136">
        <f>SUM(G69:R69)</f>
        <v>1</v>
      </c>
    </row>
    <row r="70" spans="1:19" ht="38.25" customHeight="1" x14ac:dyDescent="0.2">
      <c r="A70" s="120"/>
      <c r="B70" s="170"/>
      <c r="C70" s="172"/>
      <c r="D70" s="174"/>
      <c r="E70" s="168"/>
      <c r="F70" s="26" t="s">
        <v>79</v>
      </c>
      <c r="G70" s="133"/>
      <c r="H70" s="92"/>
      <c r="I70" s="92"/>
      <c r="J70" s="92"/>
      <c r="K70" s="92"/>
      <c r="L70" s="92"/>
      <c r="M70" s="92"/>
      <c r="N70" s="92"/>
      <c r="O70" s="92"/>
      <c r="P70" s="139"/>
      <c r="Q70" s="92"/>
      <c r="R70" s="135"/>
      <c r="S70" s="137"/>
    </row>
    <row r="71" spans="1:19" ht="38.25" customHeight="1" x14ac:dyDescent="0.2">
      <c r="A71" s="119" t="s">
        <v>173</v>
      </c>
      <c r="B71" s="147" t="s">
        <v>174</v>
      </c>
      <c r="C71" s="144" t="s">
        <v>128</v>
      </c>
      <c r="D71" s="147" t="s">
        <v>175</v>
      </c>
      <c r="E71" s="175" t="s">
        <v>169</v>
      </c>
      <c r="F71" s="26" t="s">
        <v>77</v>
      </c>
      <c r="G71" s="91"/>
      <c r="H71" s="91"/>
      <c r="I71" s="91"/>
      <c r="J71" s="179">
        <v>0.5</v>
      </c>
      <c r="K71" s="91"/>
      <c r="L71" s="91"/>
      <c r="M71" s="91"/>
      <c r="N71" s="179">
        <v>0.5</v>
      </c>
      <c r="O71" s="91"/>
      <c r="P71" s="91"/>
      <c r="Q71" s="91"/>
      <c r="R71" s="91"/>
      <c r="S71" s="96">
        <f t="shared" ref="S71" si="1">SUM(G71:R71)</f>
        <v>1</v>
      </c>
    </row>
    <row r="72" spans="1:19" ht="47.25" customHeight="1" x14ac:dyDescent="0.2">
      <c r="A72" s="120"/>
      <c r="B72" s="149"/>
      <c r="C72" s="146"/>
      <c r="D72" s="149"/>
      <c r="E72" s="168"/>
      <c r="F72" s="26" t="s">
        <v>79</v>
      </c>
      <c r="G72" s="92"/>
      <c r="H72" s="92"/>
      <c r="I72" s="92"/>
      <c r="J72" s="180"/>
      <c r="K72" s="92"/>
      <c r="L72" s="92"/>
      <c r="M72" s="92"/>
      <c r="N72" s="180"/>
      <c r="O72" s="92"/>
      <c r="P72" s="92"/>
      <c r="Q72" s="92"/>
      <c r="R72" s="92"/>
      <c r="S72" s="97"/>
    </row>
    <row r="73" spans="1:19" ht="35.1" customHeight="1" x14ac:dyDescent="0.2">
      <c r="A73" s="176" t="s">
        <v>176</v>
      </c>
      <c r="B73" s="177"/>
      <c r="C73" s="177"/>
      <c r="D73" s="177"/>
      <c r="E73" s="177"/>
      <c r="F73" s="178"/>
      <c r="G73" s="93" t="s">
        <v>3</v>
      </c>
      <c r="H73" s="94"/>
      <c r="I73" s="94"/>
      <c r="J73" s="116"/>
      <c r="K73" s="93" t="s">
        <v>4</v>
      </c>
      <c r="L73" s="94"/>
      <c r="M73" s="94"/>
      <c r="N73" s="116"/>
      <c r="O73" s="93" t="s">
        <v>5</v>
      </c>
      <c r="P73" s="94"/>
      <c r="Q73" s="94"/>
      <c r="R73" s="94"/>
      <c r="S73" s="95"/>
    </row>
    <row r="74" spans="1:19" ht="33" customHeight="1" x14ac:dyDescent="0.2">
      <c r="A74" s="117" t="s">
        <v>7</v>
      </c>
      <c r="B74" s="118"/>
      <c r="C74" s="2" t="s">
        <v>8</v>
      </c>
      <c r="D74" s="2" t="s">
        <v>9</v>
      </c>
      <c r="E74" s="2" t="s">
        <v>10</v>
      </c>
      <c r="F74" s="2" t="s">
        <v>11</v>
      </c>
      <c r="G74" s="2">
        <v>1</v>
      </c>
      <c r="H74" s="2">
        <v>2</v>
      </c>
      <c r="I74" s="2">
        <v>3</v>
      </c>
      <c r="J74" s="2">
        <v>4</v>
      </c>
      <c r="K74" s="2">
        <v>5</v>
      </c>
      <c r="L74" s="2">
        <v>6</v>
      </c>
      <c r="M74" s="2">
        <v>7</v>
      </c>
      <c r="N74" s="2">
        <v>8</v>
      </c>
      <c r="O74" s="2">
        <v>9</v>
      </c>
      <c r="P74" s="2">
        <v>10</v>
      </c>
      <c r="Q74" s="2">
        <v>11</v>
      </c>
      <c r="R74" s="47">
        <v>12</v>
      </c>
      <c r="S74" s="3" t="s">
        <v>12</v>
      </c>
    </row>
    <row r="75" spans="1:19" ht="44.25" customHeight="1" x14ac:dyDescent="0.2">
      <c r="A75" s="4" t="s">
        <v>177</v>
      </c>
      <c r="B75" s="50" t="s">
        <v>178</v>
      </c>
      <c r="C75" s="5"/>
      <c r="D75" s="50" t="s">
        <v>179</v>
      </c>
      <c r="E75" s="5" t="s">
        <v>180</v>
      </c>
      <c r="F75" s="11" t="s">
        <v>79</v>
      </c>
      <c r="G75" s="9"/>
      <c r="H75" s="9"/>
      <c r="I75" s="9"/>
      <c r="J75" s="8">
        <v>0.33</v>
      </c>
      <c r="K75" s="9"/>
      <c r="L75" s="9"/>
      <c r="M75" s="9"/>
      <c r="N75" s="8">
        <v>0.33</v>
      </c>
      <c r="O75" s="9"/>
      <c r="P75" s="9"/>
      <c r="Q75" s="9"/>
      <c r="R75" s="27">
        <v>0.34</v>
      </c>
      <c r="S75" s="51">
        <f>SUM(G75:R75)</f>
        <v>1</v>
      </c>
    </row>
    <row r="76" spans="1:19" ht="45" customHeight="1" x14ac:dyDescent="0.2">
      <c r="A76" s="4" t="s">
        <v>181</v>
      </c>
      <c r="B76" s="53" t="s">
        <v>182</v>
      </c>
      <c r="C76" s="52"/>
      <c r="D76" s="53" t="s">
        <v>183</v>
      </c>
      <c r="E76" s="52" t="s">
        <v>184</v>
      </c>
      <c r="F76" s="19" t="s">
        <v>77</v>
      </c>
      <c r="G76" s="8">
        <v>0.25</v>
      </c>
      <c r="H76" s="54"/>
      <c r="I76" s="54"/>
      <c r="J76" s="8">
        <v>0.25</v>
      </c>
      <c r="K76" s="54"/>
      <c r="L76" s="54"/>
      <c r="M76" s="8">
        <v>0.25</v>
      </c>
      <c r="N76" s="54"/>
      <c r="O76" s="54"/>
      <c r="P76" s="8">
        <v>0.25</v>
      </c>
      <c r="Q76" s="54"/>
      <c r="R76" s="55"/>
      <c r="S76" s="51">
        <f>SUM(G76:R76)</f>
        <v>1</v>
      </c>
    </row>
    <row r="77" spans="1:19" ht="33" customHeight="1" x14ac:dyDescent="0.2">
      <c r="A77" s="129" t="s">
        <v>185</v>
      </c>
      <c r="B77" s="130"/>
      <c r="C77" s="130"/>
      <c r="D77" s="130"/>
      <c r="E77" s="130"/>
      <c r="F77" s="131"/>
      <c r="G77" s="93" t="s">
        <v>3</v>
      </c>
      <c r="H77" s="94"/>
      <c r="I77" s="94"/>
      <c r="J77" s="116"/>
      <c r="K77" s="93" t="s">
        <v>4</v>
      </c>
      <c r="L77" s="94"/>
      <c r="M77" s="94"/>
      <c r="N77" s="116"/>
      <c r="O77" s="93" t="s">
        <v>5</v>
      </c>
      <c r="P77" s="94"/>
      <c r="Q77" s="94"/>
      <c r="R77" s="94"/>
      <c r="S77" s="95"/>
    </row>
    <row r="78" spans="1:19" ht="33" customHeight="1" x14ac:dyDescent="0.2">
      <c r="A78" s="117" t="s">
        <v>7</v>
      </c>
      <c r="B78" s="118"/>
      <c r="C78" s="2" t="s">
        <v>8</v>
      </c>
      <c r="D78" s="2" t="s">
        <v>9</v>
      </c>
      <c r="E78" s="2" t="s">
        <v>10</v>
      </c>
      <c r="F78" s="2" t="s">
        <v>11</v>
      </c>
      <c r="G78" s="2">
        <v>1</v>
      </c>
      <c r="H78" s="2">
        <v>2</v>
      </c>
      <c r="I78" s="2">
        <v>3</v>
      </c>
      <c r="J78" s="2">
        <v>4</v>
      </c>
      <c r="K78" s="2">
        <v>5</v>
      </c>
      <c r="L78" s="2">
        <v>6</v>
      </c>
      <c r="M78" s="2">
        <v>7</v>
      </c>
      <c r="N78" s="2">
        <v>8</v>
      </c>
      <c r="O78" s="2">
        <v>9</v>
      </c>
      <c r="P78" s="2">
        <v>10</v>
      </c>
      <c r="Q78" s="2">
        <v>11</v>
      </c>
      <c r="R78" s="47">
        <v>12</v>
      </c>
      <c r="S78" s="3" t="s">
        <v>12</v>
      </c>
    </row>
    <row r="79" spans="1:19" ht="51" x14ac:dyDescent="0.2">
      <c r="A79" s="4" t="s">
        <v>186</v>
      </c>
      <c r="B79" s="50" t="s">
        <v>187</v>
      </c>
      <c r="C79" s="5"/>
      <c r="D79" s="50" t="s">
        <v>188</v>
      </c>
      <c r="E79" s="5" t="s">
        <v>189</v>
      </c>
      <c r="F79" s="11" t="s">
        <v>77</v>
      </c>
      <c r="G79" s="8">
        <v>0.25</v>
      </c>
      <c r="H79" s="9"/>
      <c r="I79" s="9"/>
      <c r="J79" s="8">
        <v>0.25</v>
      </c>
      <c r="K79" s="9"/>
      <c r="L79" s="9"/>
      <c r="M79" s="8">
        <v>0.25</v>
      </c>
      <c r="N79" s="9"/>
      <c r="O79" s="9"/>
      <c r="P79" s="8">
        <v>0.25</v>
      </c>
      <c r="Q79" s="9"/>
      <c r="R79" s="34"/>
      <c r="S79" s="51">
        <f>SUM(G79:R79)</f>
        <v>1</v>
      </c>
    </row>
    <row r="80" spans="1:19" ht="40.5" customHeight="1" x14ac:dyDescent="0.2">
      <c r="A80" s="119" t="s">
        <v>190</v>
      </c>
      <c r="B80" s="147" t="s">
        <v>191</v>
      </c>
      <c r="C80" s="144"/>
      <c r="D80" s="147" t="s">
        <v>192</v>
      </c>
      <c r="E80" s="144" t="s">
        <v>193</v>
      </c>
      <c r="F80" s="26" t="s">
        <v>18</v>
      </c>
      <c r="G80" s="91"/>
      <c r="H80" s="91"/>
      <c r="I80" s="91"/>
      <c r="J80" s="91"/>
      <c r="K80" s="91"/>
      <c r="L80" s="179">
        <v>1</v>
      </c>
      <c r="M80" s="91"/>
      <c r="N80" s="91"/>
      <c r="O80" s="91"/>
      <c r="P80" s="91"/>
      <c r="Q80" s="91"/>
      <c r="R80" s="91"/>
      <c r="S80" s="181">
        <v>1</v>
      </c>
    </row>
    <row r="81" spans="1:19" ht="38.25" customHeight="1" x14ac:dyDescent="0.2">
      <c r="A81" s="120"/>
      <c r="B81" s="149"/>
      <c r="C81" s="146"/>
      <c r="D81" s="149"/>
      <c r="E81" s="146"/>
      <c r="F81" s="26" t="s">
        <v>77</v>
      </c>
      <c r="G81" s="92"/>
      <c r="H81" s="92"/>
      <c r="I81" s="92"/>
      <c r="J81" s="92"/>
      <c r="K81" s="92"/>
      <c r="L81" s="180"/>
      <c r="M81" s="92"/>
      <c r="N81" s="92"/>
      <c r="O81" s="92"/>
      <c r="P81" s="92"/>
      <c r="Q81" s="92"/>
      <c r="R81" s="92"/>
      <c r="S81" s="182"/>
    </row>
    <row r="82" spans="1:19" ht="35.1" customHeight="1" x14ac:dyDescent="0.2">
      <c r="A82" s="150" t="s">
        <v>194</v>
      </c>
      <c r="B82" s="151"/>
      <c r="C82" s="151"/>
      <c r="D82" s="151"/>
      <c r="E82" s="151"/>
      <c r="F82" s="151"/>
      <c r="G82" s="151"/>
      <c r="H82" s="151"/>
      <c r="I82" s="151"/>
      <c r="J82" s="151"/>
      <c r="K82" s="151"/>
      <c r="L82" s="151"/>
      <c r="M82" s="151"/>
      <c r="N82" s="151"/>
      <c r="O82" s="151"/>
      <c r="P82" s="151"/>
      <c r="Q82" s="151"/>
      <c r="R82" s="151"/>
      <c r="S82" s="152"/>
    </row>
    <row r="83" spans="1:19" ht="33" customHeight="1" x14ac:dyDescent="0.2">
      <c r="A83" s="129" t="s">
        <v>195</v>
      </c>
      <c r="B83" s="130"/>
      <c r="C83" s="130"/>
      <c r="D83" s="130"/>
      <c r="E83" s="130"/>
      <c r="F83" s="131"/>
      <c r="G83" s="93" t="s">
        <v>3</v>
      </c>
      <c r="H83" s="94"/>
      <c r="I83" s="94"/>
      <c r="J83" s="116"/>
      <c r="K83" s="93" t="s">
        <v>4</v>
      </c>
      <c r="L83" s="94"/>
      <c r="M83" s="94"/>
      <c r="N83" s="116"/>
      <c r="O83" s="93" t="s">
        <v>5</v>
      </c>
      <c r="P83" s="94"/>
      <c r="Q83" s="94"/>
      <c r="R83" s="94"/>
      <c r="S83" s="95"/>
    </row>
    <row r="84" spans="1:19" ht="33" customHeight="1" x14ac:dyDescent="0.2">
      <c r="A84" s="117" t="s">
        <v>7</v>
      </c>
      <c r="B84" s="118"/>
      <c r="C84" s="2" t="s">
        <v>8</v>
      </c>
      <c r="D84" s="2" t="s">
        <v>9</v>
      </c>
      <c r="E84" s="2" t="s">
        <v>10</v>
      </c>
      <c r="F84" s="2" t="s">
        <v>11</v>
      </c>
      <c r="G84" s="2">
        <v>1</v>
      </c>
      <c r="H84" s="2">
        <v>2</v>
      </c>
      <c r="I84" s="2">
        <v>3</v>
      </c>
      <c r="J84" s="2">
        <v>4</v>
      </c>
      <c r="K84" s="2">
        <v>5</v>
      </c>
      <c r="L84" s="2">
        <v>6</v>
      </c>
      <c r="M84" s="2">
        <v>7</v>
      </c>
      <c r="N84" s="2">
        <v>8</v>
      </c>
      <c r="O84" s="2">
        <v>9</v>
      </c>
      <c r="P84" s="2">
        <v>10</v>
      </c>
      <c r="Q84" s="2">
        <v>11</v>
      </c>
      <c r="R84" s="47">
        <v>12</v>
      </c>
      <c r="S84" s="3" t="s">
        <v>12</v>
      </c>
    </row>
    <row r="85" spans="1:19" ht="63.75" x14ac:dyDescent="0.2">
      <c r="A85" s="37" t="s">
        <v>196</v>
      </c>
      <c r="B85" s="56" t="s">
        <v>197</v>
      </c>
      <c r="C85" s="5" t="s">
        <v>198</v>
      </c>
      <c r="D85" s="50" t="s">
        <v>199</v>
      </c>
      <c r="E85" s="5" t="s">
        <v>200</v>
      </c>
      <c r="F85" s="11" t="s">
        <v>18</v>
      </c>
      <c r="G85" s="8">
        <v>0.2</v>
      </c>
      <c r="H85" s="9"/>
      <c r="I85" s="8">
        <v>0.1</v>
      </c>
      <c r="J85" s="9"/>
      <c r="K85" s="8">
        <v>0.1</v>
      </c>
      <c r="L85" s="9"/>
      <c r="M85" s="8">
        <v>0.2</v>
      </c>
      <c r="N85" s="9"/>
      <c r="O85" s="8">
        <v>0.2</v>
      </c>
      <c r="P85" s="9"/>
      <c r="Q85" s="8">
        <v>0.2</v>
      </c>
      <c r="R85" s="9"/>
      <c r="S85" s="10">
        <f t="shared" ref="S85:S91" si="2">SUM(G85:R85)</f>
        <v>1</v>
      </c>
    </row>
    <row r="86" spans="1:19" ht="60.75" customHeight="1" x14ac:dyDescent="0.2">
      <c r="A86" s="37" t="s">
        <v>201</v>
      </c>
      <c r="B86" s="50" t="s">
        <v>202</v>
      </c>
      <c r="C86" s="5" t="s">
        <v>203</v>
      </c>
      <c r="D86" s="50" t="s">
        <v>204</v>
      </c>
      <c r="E86" s="5" t="s">
        <v>205</v>
      </c>
      <c r="F86" s="11" t="s">
        <v>206</v>
      </c>
      <c r="G86" s="9"/>
      <c r="H86" s="9"/>
      <c r="I86" s="8">
        <v>1</v>
      </c>
      <c r="J86" s="9"/>
      <c r="K86" s="9"/>
      <c r="L86" s="9"/>
      <c r="M86" s="9"/>
      <c r="N86" s="9"/>
      <c r="O86" s="9"/>
      <c r="P86" s="9"/>
      <c r="Q86" s="9"/>
      <c r="R86" s="34"/>
      <c r="S86" s="35">
        <f t="shared" si="2"/>
        <v>1</v>
      </c>
    </row>
    <row r="87" spans="1:19" ht="51" x14ac:dyDescent="0.2">
      <c r="A87" s="37" t="s">
        <v>207</v>
      </c>
      <c r="B87" s="57" t="s">
        <v>208</v>
      </c>
      <c r="C87" s="5" t="s">
        <v>203</v>
      </c>
      <c r="D87" s="50" t="s">
        <v>209</v>
      </c>
      <c r="E87" s="5" t="s">
        <v>210</v>
      </c>
      <c r="F87" s="11" t="s">
        <v>206</v>
      </c>
      <c r="G87" s="9"/>
      <c r="H87" s="9"/>
      <c r="I87" s="9"/>
      <c r="J87" s="8">
        <v>0.34</v>
      </c>
      <c r="K87" s="9"/>
      <c r="L87" s="9"/>
      <c r="M87" s="9"/>
      <c r="N87" s="8">
        <v>0.34</v>
      </c>
      <c r="O87" s="9"/>
      <c r="P87" s="9"/>
      <c r="Q87" s="9"/>
      <c r="R87" s="27">
        <v>0.32</v>
      </c>
      <c r="S87" s="35">
        <f t="shared" si="2"/>
        <v>1</v>
      </c>
    </row>
    <row r="88" spans="1:19" ht="38.25" x14ac:dyDescent="0.2">
      <c r="A88" s="37" t="s">
        <v>211</v>
      </c>
      <c r="B88" s="57" t="s">
        <v>212</v>
      </c>
      <c r="C88" s="5" t="s">
        <v>203</v>
      </c>
      <c r="D88" s="50" t="s">
        <v>213</v>
      </c>
      <c r="E88" s="5" t="s">
        <v>214</v>
      </c>
      <c r="F88" s="11" t="s">
        <v>206</v>
      </c>
      <c r="G88" s="9"/>
      <c r="H88" s="9"/>
      <c r="I88" s="9"/>
      <c r="J88" s="9"/>
      <c r="K88" s="9"/>
      <c r="L88" s="9"/>
      <c r="M88" s="9"/>
      <c r="N88" s="9"/>
      <c r="O88" s="9"/>
      <c r="P88" s="54"/>
      <c r="Q88" s="54"/>
      <c r="R88" s="27">
        <v>1</v>
      </c>
      <c r="S88" s="35">
        <f t="shared" si="2"/>
        <v>1</v>
      </c>
    </row>
    <row r="89" spans="1:19" ht="59.25" customHeight="1" x14ac:dyDescent="0.2">
      <c r="A89" s="58" t="s">
        <v>215</v>
      </c>
      <c r="B89" s="59" t="s">
        <v>216</v>
      </c>
      <c r="C89" s="21" t="s">
        <v>217</v>
      </c>
      <c r="D89" s="59" t="s">
        <v>218</v>
      </c>
      <c r="E89" s="42" t="s">
        <v>219</v>
      </c>
      <c r="F89" s="40" t="s">
        <v>206</v>
      </c>
      <c r="G89" s="60"/>
      <c r="H89" s="60"/>
      <c r="I89" s="60"/>
      <c r="J89" s="60"/>
      <c r="K89" s="60"/>
      <c r="L89" s="60"/>
      <c r="M89" s="60"/>
      <c r="N89" s="60"/>
      <c r="O89" s="60"/>
      <c r="P89" s="61"/>
      <c r="Q89" s="62">
        <v>1</v>
      </c>
      <c r="R89" s="63"/>
      <c r="S89" s="89">
        <f t="shared" si="2"/>
        <v>1</v>
      </c>
    </row>
    <row r="90" spans="1:19" ht="38.25" x14ac:dyDescent="0.2">
      <c r="A90" s="37" t="s">
        <v>220</v>
      </c>
      <c r="B90" s="57" t="s">
        <v>221</v>
      </c>
      <c r="C90" s="5" t="s">
        <v>222</v>
      </c>
      <c r="D90" s="57" t="s">
        <v>223</v>
      </c>
      <c r="E90" s="13" t="s">
        <v>224</v>
      </c>
      <c r="F90" s="15" t="s">
        <v>76</v>
      </c>
      <c r="G90" s="64"/>
      <c r="H90" s="64"/>
      <c r="I90" s="64"/>
      <c r="J90" s="65">
        <v>0.34</v>
      </c>
      <c r="K90" s="64"/>
      <c r="L90" s="64"/>
      <c r="M90" s="64"/>
      <c r="N90" s="65">
        <v>0.34</v>
      </c>
      <c r="O90" s="64"/>
      <c r="P90" s="64"/>
      <c r="Q90" s="64"/>
      <c r="R90" s="66">
        <v>0.32</v>
      </c>
      <c r="S90" s="35">
        <f t="shared" si="2"/>
        <v>1</v>
      </c>
    </row>
    <row r="91" spans="1:19" ht="74.25" customHeight="1" x14ac:dyDescent="0.2">
      <c r="A91" s="67" t="s">
        <v>225</v>
      </c>
      <c r="B91" s="68" t="s">
        <v>226</v>
      </c>
      <c r="C91" s="36" t="s">
        <v>217</v>
      </c>
      <c r="D91" s="78" t="s">
        <v>227</v>
      </c>
      <c r="E91" s="36" t="s">
        <v>228</v>
      </c>
      <c r="F91" s="46" t="s">
        <v>46</v>
      </c>
      <c r="G91" s="30"/>
      <c r="H91" s="30"/>
      <c r="I91" s="30"/>
      <c r="J91" s="30"/>
      <c r="K91" s="30"/>
      <c r="L91" s="30"/>
      <c r="M91" s="30"/>
      <c r="N91" s="30"/>
      <c r="O91" s="30"/>
      <c r="P91" s="31">
        <v>1</v>
      </c>
      <c r="Q91" s="30"/>
      <c r="R91" s="30"/>
      <c r="S91" s="90">
        <f t="shared" si="2"/>
        <v>1</v>
      </c>
    </row>
    <row r="92" spans="1:19" ht="51" x14ac:dyDescent="0.2">
      <c r="A92" s="58" t="s">
        <v>229</v>
      </c>
      <c r="B92" s="59" t="s">
        <v>230</v>
      </c>
      <c r="C92" s="21" t="s">
        <v>21</v>
      </c>
      <c r="D92" s="77" t="s">
        <v>227</v>
      </c>
      <c r="E92" s="21" t="s">
        <v>231</v>
      </c>
      <c r="F92" s="43" t="s">
        <v>232</v>
      </c>
      <c r="G92" s="23"/>
      <c r="H92" s="23"/>
      <c r="I92" s="23"/>
      <c r="J92" s="23"/>
      <c r="K92" s="23"/>
      <c r="L92" s="24">
        <v>0.5</v>
      </c>
      <c r="M92" s="23"/>
      <c r="N92" s="23"/>
      <c r="O92" s="23"/>
      <c r="P92" s="23"/>
      <c r="Q92" s="23"/>
      <c r="R92" s="69">
        <v>0.5</v>
      </c>
      <c r="S92" s="89">
        <f t="shared" ref="S92" si="3">SUM(G92:R92)</f>
        <v>1</v>
      </c>
    </row>
    <row r="93" spans="1:19" ht="39.75" customHeight="1" x14ac:dyDescent="0.2">
      <c r="A93" s="37" t="s">
        <v>233</v>
      </c>
      <c r="B93" s="57" t="s">
        <v>234</v>
      </c>
      <c r="C93" s="5" t="s">
        <v>128</v>
      </c>
      <c r="D93" s="50" t="s">
        <v>235</v>
      </c>
      <c r="E93" s="5" t="s">
        <v>236</v>
      </c>
      <c r="F93" s="11" t="s">
        <v>76</v>
      </c>
      <c r="G93" s="9"/>
      <c r="H93" s="9"/>
      <c r="I93" s="38">
        <v>0.5</v>
      </c>
      <c r="J93" s="39"/>
      <c r="K93" s="39"/>
      <c r="L93" s="39"/>
      <c r="M93" s="39"/>
      <c r="N93" s="38">
        <v>0.5</v>
      </c>
      <c r="O93" s="9"/>
      <c r="P93" s="9"/>
      <c r="Q93" s="9"/>
      <c r="R93" s="9"/>
      <c r="S93" s="35">
        <f>SUM(G93:R93)</f>
        <v>1</v>
      </c>
    </row>
    <row r="94" spans="1:19" ht="33" customHeight="1" x14ac:dyDescent="0.2">
      <c r="A94" s="129" t="s">
        <v>237</v>
      </c>
      <c r="B94" s="130"/>
      <c r="C94" s="130"/>
      <c r="D94" s="130"/>
      <c r="E94" s="130"/>
      <c r="F94" s="131"/>
      <c r="G94" s="93" t="s">
        <v>3</v>
      </c>
      <c r="H94" s="94"/>
      <c r="I94" s="94"/>
      <c r="J94" s="116"/>
      <c r="K94" s="93" t="s">
        <v>4</v>
      </c>
      <c r="L94" s="94"/>
      <c r="M94" s="94"/>
      <c r="N94" s="116"/>
      <c r="O94" s="93" t="s">
        <v>5</v>
      </c>
      <c r="P94" s="94"/>
      <c r="Q94" s="94"/>
      <c r="R94" s="94"/>
      <c r="S94" s="95"/>
    </row>
    <row r="95" spans="1:19" ht="33" customHeight="1" x14ac:dyDescent="0.2">
      <c r="A95" s="117" t="s">
        <v>7</v>
      </c>
      <c r="B95" s="118"/>
      <c r="C95" s="2" t="s">
        <v>8</v>
      </c>
      <c r="D95" s="2" t="s">
        <v>9</v>
      </c>
      <c r="E95" s="2" t="s">
        <v>10</v>
      </c>
      <c r="F95" s="2" t="s">
        <v>11</v>
      </c>
      <c r="G95" s="2">
        <v>1</v>
      </c>
      <c r="H95" s="2">
        <v>2</v>
      </c>
      <c r="I95" s="2">
        <v>3</v>
      </c>
      <c r="J95" s="2">
        <v>4</v>
      </c>
      <c r="K95" s="2">
        <v>5</v>
      </c>
      <c r="L95" s="2">
        <v>6</v>
      </c>
      <c r="M95" s="2">
        <v>7</v>
      </c>
      <c r="N95" s="2">
        <v>8</v>
      </c>
      <c r="O95" s="2">
        <v>9</v>
      </c>
      <c r="P95" s="2">
        <v>10</v>
      </c>
      <c r="Q95" s="2">
        <v>11</v>
      </c>
      <c r="R95" s="2">
        <v>12</v>
      </c>
      <c r="S95" s="70" t="s">
        <v>12</v>
      </c>
    </row>
    <row r="96" spans="1:19" ht="39.75" customHeight="1" x14ac:dyDescent="0.2">
      <c r="A96" s="37" t="s">
        <v>238</v>
      </c>
      <c r="B96" s="50" t="s">
        <v>239</v>
      </c>
      <c r="C96" s="5"/>
      <c r="D96" s="50" t="s">
        <v>240</v>
      </c>
      <c r="E96" s="5" t="s">
        <v>241</v>
      </c>
      <c r="F96" s="11" t="s">
        <v>131</v>
      </c>
      <c r="G96" s="9"/>
      <c r="H96" s="9"/>
      <c r="I96" s="9"/>
      <c r="J96" s="9"/>
      <c r="K96" s="8">
        <v>0.5</v>
      </c>
      <c r="L96" s="9"/>
      <c r="M96" s="9"/>
      <c r="N96" s="9"/>
      <c r="O96" s="9"/>
      <c r="P96" s="8">
        <v>0.5</v>
      </c>
      <c r="Q96" s="9"/>
      <c r="R96" s="34"/>
      <c r="S96" s="187">
        <f>SUM(G96:R96)</f>
        <v>1</v>
      </c>
    </row>
    <row r="97" spans="1:19" ht="51" x14ac:dyDescent="0.2">
      <c r="A97" s="37" t="s">
        <v>242</v>
      </c>
      <c r="B97" s="50" t="s">
        <v>243</v>
      </c>
      <c r="C97" s="5"/>
      <c r="D97" s="50" t="s">
        <v>244</v>
      </c>
      <c r="E97" s="5" t="s">
        <v>245</v>
      </c>
      <c r="F97" s="11" t="s">
        <v>77</v>
      </c>
      <c r="G97" s="8">
        <v>0.25</v>
      </c>
      <c r="H97" s="9"/>
      <c r="I97" s="9"/>
      <c r="J97" s="8">
        <v>0.25</v>
      </c>
      <c r="K97" s="9"/>
      <c r="L97" s="9"/>
      <c r="M97" s="8">
        <v>0.25</v>
      </c>
      <c r="N97" s="9"/>
      <c r="O97" s="9"/>
      <c r="P97" s="8">
        <v>0.25</v>
      </c>
      <c r="Q97" s="9"/>
      <c r="R97" s="34"/>
      <c r="S97" s="185">
        <f>SUM(G97:R97)</f>
        <v>1</v>
      </c>
    </row>
    <row r="98" spans="1:19" ht="45.75" customHeight="1" x14ac:dyDescent="0.2">
      <c r="A98" s="37" t="s">
        <v>246</v>
      </c>
      <c r="B98" s="50" t="s">
        <v>247</v>
      </c>
      <c r="C98" s="5"/>
      <c r="D98" s="50" t="s">
        <v>248</v>
      </c>
      <c r="E98" s="5" t="s">
        <v>249</v>
      </c>
      <c r="F98" s="11" t="s">
        <v>77</v>
      </c>
      <c r="G98" s="9"/>
      <c r="H98" s="8">
        <v>0.25</v>
      </c>
      <c r="I98" s="9"/>
      <c r="J98" s="9"/>
      <c r="K98" s="8">
        <v>0.25</v>
      </c>
      <c r="L98" s="9"/>
      <c r="M98" s="9"/>
      <c r="N98" s="8">
        <v>0.25</v>
      </c>
      <c r="O98" s="9"/>
      <c r="P98" s="9"/>
      <c r="Q98" s="8">
        <v>0.25</v>
      </c>
      <c r="R98" s="34"/>
      <c r="S98" s="186">
        <f>SUM(G98:R98)</f>
        <v>1</v>
      </c>
    </row>
    <row r="99" spans="1:19" ht="33" customHeight="1" x14ac:dyDescent="0.2">
      <c r="A99" s="129" t="s">
        <v>250</v>
      </c>
      <c r="B99" s="130"/>
      <c r="C99" s="130"/>
      <c r="D99" s="130"/>
      <c r="E99" s="130"/>
      <c r="F99" s="131"/>
      <c r="G99" s="93" t="s">
        <v>3</v>
      </c>
      <c r="H99" s="94"/>
      <c r="I99" s="94"/>
      <c r="J99" s="116"/>
      <c r="K99" s="93" t="s">
        <v>4</v>
      </c>
      <c r="L99" s="94"/>
      <c r="M99" s="94"/>
      <c r="N99" s="116"/>
      <c r="O99" s="153" t="s">
        <v>5</v>
      </c>
      <c r="P99" s="154"/>
      <c r="Q99" s="154"/>
      <c r="R99" s="154"/>
      <c r="S99" s="155"/>
    </row>
    <row r="100" spans="1:19" ht="33" customHeight="1" x14ac:dyDescent="0.2">
      <c r="A100" s="117" t="s">
        <v>7</v>
      </c>
      <c r="B100" s="118"/>
      <c r="C100" s="2" t="s">
        <v>8</v>
      </c>
      <c r="D100" s="2" t="s">
        <v>9</v>
      </c>
      <c r="E100" s="2" t="s">
        <v>10</v>
      </c>
      <c r="F100" s="2" t="s">
        <v>11</v>
      </c>
      <c r="G100" s="2">
        <v>1</v>
      </c>
      <c r="H100" s="2">
        <v>2</v>
      </c>
      <c r="I100" s="2">
        <v>3</v>
      </c>
      <c r="J100" s="2">
        <v>4</v>
      </c>
      <c r="K100" s="2">
        <v>5</v>
      </c>
      <c r="L100" s="2">
        <v>6</v>
      </c>
      <c r="M100" s="2">
        <v>7</v>
      </c>
      <c r="N100" s="2">
        <v>8</v>
      </c>
      <c r="O100" s="2">
        <v>9</v>
      </c>
      <c r="P100" s="2">
        <v>10</v>
      </c>
      <c r="Q100" s="2">
        <v>11</v>
      </c>
      <c r="R100" s="47">
        <v>12</v>
      </c>
      <c r="S100" s="3" t="s">
        <v>12</v>
      </c>
    </row>
    <row r="101" spans="1:19" ht="38.25" customHeight="1" x14ac:dyDescent="0.2">
      <c r="A101" s="37" t="s">
        <v>251</v>
      </c>
      <c r="B101" s="57" t="s">
        <v>252</v>
      </c>
      <c r="C101" s="5" t="s">
        <v>253</v>
      </c>
      <c r="D101" s="50" t="s">
        <v>254</v>
      </c>
      <c r="E101" s="5" t="s">
        <v>255</v>
      </c>
      <c r="F101" s="11" t="s">
        <v>18</v>
      </c>
      <c r="G101" s="9"/>
      <c r="H101" s="9"/>
      <c r="I101" s="8">
        <v>0.25</v>
      </c>
      <c r="J101" s="9"/>
      <c r="K101" s="9"/>
      <c r="L101" s="8">
        <v>0.25</v>
      </c>
      <c r="M101" s="9"/>
      <c r="N101" s="9"/>
      <c r="O101" s="8">
        <v>0.25</v>
      </c>
      <c r="P101" s="9"/>
      <c r="Q101" s="9"/>
      <c r="R101" s="8">
        <v>0.25</v>
      </c>
      <c r="S101" s="10">
        <f t="shared" ref="S101:S104" si="4">SUM(G101:R101)</f>
        <v>1</v>
      </c>
    </row>
    <row r="102" spans="1:19" ht="51" x14ac:dyDescent="0.2">
      <c r="A102" s="37" t="s">
        <v>256</v>
      </c>
      <c r="B102" s="50" t="s">
        <v>257</v>
      </c>
      <c r="C102" s="5" t="s">
        <v>128</v>
      </c>
      <c r="D102" s="50" t="s">
        <v>258</v>
      </c>
      <c r="E102" s="5" t="s">
        <v>259</v>
      </c>
      <c r="F102" s="11" t="s">
        <v>39</v>
      </c>
      <c r="G102" s="9"/>
      <c r="H102" s="9"/>
      <c r="I102" s="8">
        <v>0.1</v>
      </c>
      <c r="J102" s="8">
        <v>0.1</v>
      </c>
      <c r="K102" s="8">
        <v>0.1</v>
      </c>
      <c r="L102" s="8">
        <v>0.1</v>
      </c>
      <c r="M102" s="8">
        <v>0.1</v>
      </c>
      <c r="N102" s="8">
        <v>0.1</v>
      </c>
      <c r="O102" s="8">
        <v>0.1</v>
      </c>
      <c r="P102" s="8">
        <v>0.1</v>
      </c>
      <c r="Q102" s="8">
        <v>0.1</v>
      </c>
      <c r="R102" s="8">
        <v>0.1</v>
      </c>
      <c r="S102" s="10">
        <f t="shared" si="4"/>
        <v>0.99999999999999989</v>
      </c>
    </row>
    <row r="103" spans="1:19" ht="38.25" x14ac:dyDescent="0.2">
      <c r="A103" s="37" t="s">
        <v>260</v>
      </c>
      <c r="B103" s="81" t="s">
        <v>261</v>
      </c>
      <c r="C103" s="5" t="s">
        <v>128</v>
      </c>
      <c r="D103" s="50" t="s">
        <v>262</v>
      </c>
      <c r="E103" s="5" t="s">
        <v>263</v>
      </c>
      <c r="F103" s="71" t="s">
        <v>39</v>
      </c>
      <c r="G103" s="9"/>
      <c r="H103" s="9"/>
      <c r="I103" s="9"/>
      <c r="J103" s="9"/>
      <c r="K103" s="9"/>
      <c r="L103" s="9"/>
      <c r="M103" s="9"/>
      <c r="N103" s="9"/>
      <c r="O103" s="8">
        <v>1</v>
      </c>
      <c r="P103" s="9"/>
      <c r="Q103" s="9"/>
      <c r="R103" s="9"/>
      <c r="S103" s="10">
        <f t="shared" si="4"/>
        <v>1</v>
      </c>
    </row>
    <row r="104" spans="1:19" ht="63.75" x14ac:dyDescent="0.2">
      <c r="A104" s="37" t="s">
        <v>264</v>
      </c>
      <c r="B104" s="81" t="s">
        <v>265</v>
      </c>
      <c r="C104" s="5" t="s">
        <v>128</v>
      </c>
      <c r="D104" s="50" t="s">
        <v>266</v>
      </c>
      <c r="E104" s="5" t="s">
        <v>267</v>
      </c>
      <c r="F104" s="11" t="s">
        <v>39</v>
      </c>
      <c r="G104" s="9"/>
      <c r="H104" s="9"/>
      <c r="I104" s="9"/>
      <c r="J104" s="8">
        <v>0.12</v>
      </c>
      <c r="K104" s="8">
        <v>0.11</v>
      </c>
      <c r="L104" s="8">
        <v>0.11</v>
      </c>
      <c r="M104" s="8">
        <v>0.11</v>
      </c>
      <c r="N104" s="8">
        <v>0.11</v>
      </c>
      <c r="O104" s="8">
        <v>0.11</v>
      </c>
      <c r="P104" s="8">
        <v>0.11</v>
      </c>
      <c r="Q104" s="8">
        <v>0.11</v>
      </c>
      <c r="R104" s="8">
        <v>0.11</v>
      </c>
      <c r="S104" s="10">
        <f t="shared" si="4"/>
        <v>0.99999999999999989</v>
      </c>
    </row>
    <row r="105" spans="1:19" ht="35.1" customHeight="1" x14ac:dyDescent="0.2">
      <c r="A105" s="129" t="s">
        <v>268</v>
      </c>
      <c r="B105" s="130"/>
      <c r="C105" s="130"/>
      <c r="D105" s="130"/>
      <c r="E105" s="130"/>
      <c r="F105" s="131"/>
      <c r="G105" s="93" t="s">
        <v>3</v>
      </c>
      <c r="H105" s="94"/>
      <c r="I105" s="94"/>
      <c r="J105" s="116"/>
      <c r="K105" s="93" t="s">
        <v>4</v>
      </c>
      <c r="L105" s="94"/>
      <c r="M105" s="94"/>
      <c r="N105" s="116"/>
      <c r="O105" s="93" t="s">
        <v>5</v>
      </c>
      <c r="P105" s="94"/>
      <c r="Q105" s="94"/>
      <c r="R105" s="94"/>
      <c r="S105" s="95"/>
    </row>
    <row r="106" spans="1:19" ht="33" customHeight="1" x14ac:dyDescent="0.2">
      <c r="A106" s="117" t="s">
        <v>7</v>
      </c>
      <c r="B106" s="118"/>
      <c r="C106" s="2" t="s">
        <v>8</v>
      </c>
      <c r="D106" s="2" t="s">
        <v>9</v>
      </c>
      <c r="E106" s="2" t="s">
        <v>10</v>
      </c>
      <c r="F106" s="2" t="s">
        <v>11</v>
      </c>
      <c r="G106" s="2">
        <v>1</v>
      </c>
      <c r="H106" s="2">
        <v>2</v>
      </c>
      <c r="I106" s="2">
        <v>3</v>
      </c>
      <c r="J106" s="2">
        <v>4</v>
      </c>
      <c r="K106" s="2">
        <v>5</v>
      </c>
      <c r="L106" s="2">
        <v>6</v>
      </c>
      <c r="M106" s="2">
        <v>7</v>
      </c>
      <c r="N106" s="2">
        <v>8</v>
      </c>
      <c r="O106" s="2">
        <v>9</v>
      </c>
      <c r="P106" s="2">
        <v>10</v>
      </c>
      <c r="Q106" s="2">
        <v>11</v>
      </c>
      <c r="R106" s="47">
        <v>12</v>
      </c>
      <c r="S106" s="3" t="s">
        <v>12</v>
      </c>
    </row>
    <row r="107" spans="1:19" ht="51" x14ac:dyDescent="0.2">
      <c r="A107" s="37" t="s">
        <v>269</v>
      </c>
      <c r="B107" s="50" t="s">
        <v>270</v>
      </c>
      <c r="C107" s="5" t="s">
        <v>128</v>
      </c>
      <c r="D107" s="50" t="s">
        <v>271</v>
      </c>
      <c r="E107" s="5" t="s">
        <v>272</v>
      </c>
      <c r="F107" s="11" t="s">
        <v>39</v>
      </c>
      <c r="G107" s="9"/>
      <c r="H107" s="9"/>
      <c r="I107" s="8">
        <v>0.1</v>
      </c>
      <c r="J107" s="8">
        <v>0.1</v>
      </c>
      <c r="K107" s="8">
        <v>0.1</v>
      </c>
      <c r="L107" s="8">
        <v>0.1</v>
      </c>
      <c r="M107" s="8">
        <v>0.1</v>
      </c>
      <c r="N107" s="8">
        <v>0.1</v>
      </c>
      <c r="O107" s="8">
        <v>0.1</v>
      </c>
      <c r="P107" s="8">
        <v>0.1</v>
      </c>
      <c r="Q107" s="8">
        <v>0.1</v>
      </c>
      <c r="R107" s="8">
        <v>0.1</v>
      </c>
      <c r="S107" s="10">
        <f>SUM(G107:R107)</f>
        <v>0.99999999999999989</v>
      </c>
    </row>
    <row r="108" spans="1:19" ht="63.75" x14ac:dyDescent="0.2">
      <c r="A108" s="37" t="s">
        <v>273</v>
      </c>
      <c r="B108" s="50" t="s">
        <v>274</v>
      </c>
      <c r="C108" s="5" t="s">
        <v>128</v>
      </c>
      <c r="D108" s="57" t="s">
        <v>275</v>
      </c>
      <c r="E108" s="13" t="s">
        <v>276</v>
      </c>
      <c r="F108" s="11" t="s">
        <v>39</v>
      </c>
      <c r="G108" s="64"/>
      <c r="H108" s="64"/>
      <c r="I108" s="64"/>
      <c r="J108" s="65">
        <v>0.11</v>
      </c>
      <c r="K108" s="65">
        <v>0.11</v>
      </c>
      <c r="L108" s="65">
        <v>0.11</v>
      </c>
      <c r="M108" s="65">
        <v>0.11</v>
      </c>
      <c r="N108" s="65">
        <v>0.11</v>
      </c>
      <c r="O108" s="65">
        <v>0.11</v>
      </c>
      <c r="P108" s="65">
        <v>0.11</v>
      </c>
      <c r="Q108" s="65">
        <v>0.11</v>
      </c>
      <c r="R108" s="65">
        <v>0.12</v>
      </c>
      <c r="S108" s="10">
        <f>SUM(G108:R108)</f>
        <v>1</v>
      </c>
    </row>
    <row r="109" spans="1:19" ht="37.5" customHeight="1" thickBot="1" x14ac:dyDescent="0.25">
      <c r="A109" s="72" t="s">
        <v>277</v>
      </c>
      <c r="B109" s="84" t="s">
        <v>278</v>
      </c>
      <c r="C109" s="73" t="s">
        <v>128</v>
      </c>
      <c r="D109" s="84" t="s">
        <v>279</v>
      </c>
      <c r="E109" s="79" t="s">
        <v>280</v>
      </c>
      <c r="F109" s="74" t="s">
        <v>39</v>
      </c>
      <c r="G109" s="75"/>
      <c r="H109" s="75"/>
      <c r="I109" s="75"/>
      <c r="J109" s="75"/>
      <c r="K109" s="75"/>
      <c r="L109" s="75"/>
      <c r="M109" s="75"/>
      <c r="N109" s="88">
        <v>0.5</v>
      </c>
      <c r="O109" s="87"/>
      <c r="P109" s="87"/>
      <c r="Q109" s="87"/>
      <c r="R109" s="88">
        <v>0.5</v>
      </c>
      <c r="S109" s="184">
        <f>SUM(G109:R109)</f>
        <v>1</v>
      </c>
    </row>
    <row r="110" spans="1:19" ht="33" customHeight="1" x14ac:dyDescent="0.2">
      <c r="A110" s="176" t="s">
        <v>281</v>
      </c>
      <c r="B110" s="177"/>
      <c r="C110" s="177"/>
      <c r="D110" s="177"/>
      <c r="E110" s="177"/>
      <c r="F110" s="178"/>
      <c r="G110" s="153" t="s">
        <v>3</v>
      </c>
      <c r="H110" s="154"/>
      <c r="I110" s="154"/>
      <c r="J110" s="183"/>
      <c r="K110" s="153" t="s">
        <v>4</v>
      </c>
      <c r="L110" s="154"/>
      <c r="M110" s="154"/>
      <c r="N110" s="183"/>
      <c r="O110" s="153" t="s">
        <v>5</v>
      </c>
      <c r="P110" s="154"/>
      <c r="Q110" s="154"/>
      <c r="R110" s="154"/>
      <c r="S110" s="155"/>
    </row>
    <row r="111" spans="1:19" ht="33" customHeight="1" x14ac:dyDescent="0.2">
      <c r="A111" s="117" t="s">
        <v>7</v>
      </c>
      <c r="B111" s="118"/>
      <c r="C111" s="2" t="s">
        <v>8</v>
      </c>
      <c r="D111" s="2" t="s">
        <v>9</v>
      </c>
      <c r="E111" s="2" t="s">
        <v>10</v>
      </c>
      <c r="F111" s="2" t="s">
        <v>11</v>
      </c>
      <c r="G111" s="2">
        <v>1</v>
      </c>
      <c r="H111" s="2">
        <v>2</v>
      </c>
      <c r="I111" s="2">
        <v>3</v>
      </c>
      <c r="J111" s="2">
        <v>4</v>
      </c>
      <c r="K111" s="2">
        <v>5</v>
      </c>
      <c r="L111" s="2">
        <v>6</v>
      </c>
      <c r="M111" s="2">
        <v>7</v>
      </c>
      <c r="N111" s="2">
        <v>8</v>
      </c>
      <c r="O111" s="2">
        <v>9</v>
      </c>
      <c r="P111" s="2">
        <v>10</v>
      </c>
      <c r="Q111" s="2">
        <v>11</v>
      </c>
      <c r="R111" s="47">
        <v>12</v>
      </c>
      <c r="S111" s="3" t="s">
        <v>12</v>
      </c>
    </row>
    <row r="112" spans="1:19" ht="42.75" customHeight="1" x14ac:dyDescent="0.2">
      <c r="A112" s="37" t="s">
        <v>282</v>
      </c>
      <c r="B112" s="50" t="s">
        <v>283</v>
      </c>
      <c r="C112" s="5"/>
      <c r="D112" s="50" t="s">
        <v>284</v>
      </c>
      <c r="E112" s="5" t="s">
        <v>245</v>
      </c>
      <c r="F112" s="11" t="s">
        <v>77</v>
      </c>
      <c r="G112" s="8">
        <v>0.25</v>
      </c>
      <c r="H112" s="9"/>
      <c r="I112" s="9"/>
      <c r="J112" s="8">
        <v>0.25</v>
      </c>
      <c r="K112" s="9"/>
      <c r="L112" s="9"/>
      <c r="M112" s="8">
        <v>0.25</v>
      </c>
      <c r="N112" s="9"/>
      <c r="O112" s="9"/>
      <c r="P112" s="8">
        <v>0.25</v>
      </c>
      <c r="Q112" s="9"/>
      <c r="R112" s="34"/>
      <c r="S112" s="35">
        <f>SUM(G112:R112)</f>
        <v>1</v>
      </c>
    </row>
    <row r="113" spans="1:19" ht="35.1" customHeight="1" x14ac:dyDescent="0.2">
      <c r="A113" s="150" t="s">
        <v>285</v>
      </c>
      <c r="B113" s="151"/>
      <c r="C113" s="151"/>
      <c r="D113" s="151"/>
      <c r="E113" s="151"/>
      <c r="F113" s="151"/>
      <c r="G113" s="151"/>
      <c r="H113" s="151"/>
      <c r="I113" s="151"/>
      <c r="J113" s="151"/>
      <c r="K113" s="151"/>
      <c r="L113" s="151"/>
      <c r="M113" s="151"/>
      <c r="N113" s="151"/>
      <c r="O113" s="151"/>
      <c r="P113" s="151"/>
      <c r="Q113" s="151"/>
      <c r="R113" s="151"/>
      <c r="S113" s="152"/>
    </row>
    <row r="114" spans="1:19" ht="33" customHeight="1" x14ac:dyDescent="0.2">
      <c r="A114" s="129" t="s">
        <v>286</v>
      </c>
      <c r="B114" s="130"/>
      <c r="C114" s="130"/>
      <c r="D114" s="130"/>
      <c r="E114" s="130"/>
      <c r="F114" s="131"/>
      <c r="G114" s="93" t="s">
        <v>3</v>
      </c>
      <c r="H114" s="94"/>
      <c r="I114" s="94"/>
      <c r="J114" s="116"/>
      <c r="K114" s="93" t="s">
        <v>4</v>
      </c>
      <c r="L114" s="94"/>
      <c r="M114" s="94"/>
      <c r="N114" s="116"/>
      <c r="O114" s="93" t="s">
        <v>5</v>
      </c>
      <c r="P114" s="94"/>
      <c r="Q114" s="94"/>
      <c r="R114" s="94"/>
      <c r="S114" s="95"/>
    </row>
    <row r="115" spans="1:19" ht="33" customHeight="1" x14ac:dyDescent="0.2">
      <c r="A115" s="117" t="s">
        <v>7</v>
      </c>
      <c r="B115" s="118"/>
      <c r="C115" s="2" t="s">
        <v>8</v>
      </c>
      <c r="D115" s="2" t="s">
        <v>9</v>
      </c>
      <c r="E115" s="2" t="s">
        <v>10</v>
      </c>
      <c r="F115" s="2" t="s">
        <v>11</v>
      </c>
      <c r="G115" s="2">
        <v>1</v>
      </c>
      <c r="H115" s="2">
        <v>2</v>
      </c>
      <c r="I115" s="2">
        <v>3</v>
      </c>
      <c r="J115" s="2">
        <v>4</v>
      </c>
      <c r="K115" s="2">
        <v>5</v>
      </c>
      <c r="L115" s="2">
        <v>6</v>
      </c>
      <c r="M115" s="2">
        <v>7</v>
      </c>
      <c r="N115" s="2">
        <v>8</v>
      </c>
      <c r="O115" s="2">
        <v>9</v>
      </c>
      <c r="P115" s="2">
        <v>10</v>
      </c>
      <c r="Q115" s="2">
        <v>11</v>
      </c>
      <c r="R115" s="47">
        <v>12</v>
      </c>
      <c r="S115" s="3" t="s">
        <v>12</v>
      </c>
    </row>
    <row r="116" spans="1:19" ht="68.25" customHeight="1" x14ac:dyDescent="0.2">
      <c r="A116" s="37" t="s">
        <v>287</v>
      </c>
      <c r="B116" s="50" t="s">
        <v>288</v>
      </c>
      <c r="C116" s="5"/>
      <c r="D116" s="50" t="s">
        <v>289</v>
      </c>
      <c r="E116" s="5" t="s">
        <v>290</v>
      </c>
      <c r="F116" s="11" t="s">
        <v>164</v>
      </c>
      <c r="G116" s="9"/>
      <c r="H116" s="9"/>
      <c r="I116" s="8">
        <v>1</v>
      </c>
      <c r="J116" s="9"/>
      <c r="K116" s="9"/>
      <c r="L116" s="9"/>
      <c r="M116" s="9"/>
      <c r="N116" s="9"/>
      <c r="O116" s="9"/>
      <c r="P116" s="9"/>
      <c r="Q116" s="9"/>
      <c r="R116" s="34"/>
      <c r="S116" s="35">
        <f>SUM(G116:R116)</f>
        <v>1</v>
      </c>
    </row>
    <row r="117" spans="1:19" ht="33" customHeight="1" x14ac:dyDescent="0.2">
      <c r="A117" s="129" t="s">
        <v>291</v>
      </c>
      <c r="B117" s="130"/>
      <c r="C117" s="130"/>
      <c r="D117" s="130"/>
      <c r="E117" s="130"/>
      <c r="F117" s="131"/>
      <c r="G117" s="93" t="s">
        <v>3</v>
      </c>
      <c r="H117" s="94"/>
      <c r="I117" s="94"/>
      <c r="J117" s="116"/>
      <c r="K117" s="93" t="s">
        <v>4</v>
      </c>
      <c r="L117" s="94"/>
      <c r="M117" s="94"/>
      <c r="N117" s="116"/>
      <c r="O117" s="93" t="s">
        <v>5</v>
      </c>
      <c r="P117" s="94"/>
      <c r="Q117" s="94"/>
      <c r="R117" s="94"/>
      <c r="S117" s="95"/>
    </row>
    <row r="118" spans="1:19" ht="33" customHeight="1" x14ac:dyDescent="0.2">
      <c r="A118" s="117" t="s">
        <v>7</v>
      </c>
      <c r="B118" s="118"/>
      <c r="C118" s="2" t="s">
        <v>8</v>
      </c>
      <c r="D118" s="2" t="s">
        <v>9</v>
      </c>
      <c r="E118" s="2" t="s">
        <v>10</v>
      </c>
      <c r="F118" s="2" t="s">
        <v>11</v>
      </c>
      <c r="G118" s="2">
        <v>1</v>
      </c>
      <c r="H118" s="2">
        <v>2</v>
      </c>
      <c r="I118" s="2">
        <v>3</v>
      </c>
      <c r="J118" s="2">
        <v>4</v>
      </c>
      <c r="K118" s="2">
        <v>5</v>
      </c>
      <c r="L118" s="2">
        <v>6</v>
      </c>
      <c r="M118" s="2">
        <v>7</v>
      </c>
      <c r="N118" s="2">
        <v>8</v>
      </c>
      <c r="O118" s="2">
        <v>9</v>
      </c>
      <c r="P118" s="2">
        <v>10</v>
      </c>
      <c r="Q118" s="2">
        <v>11</v>
      </c>
      <c r="R118" s="47">
        <v>12</v>
      </c>
      <c r="S118" s="3" t="s">
        <v>12</v>
      </c>
    </row>
    <row r="119" spans="1:19" ht="54.75" customHeight="1" x14ac:dyDescent="0.2">
      <c r="A119" s="37" t="s">
        <v>292</v>
      </c>
      <c r="B119" s="53" t="s">
        <v>293</v>
      </c>
      <c r="C119" s="5" t="s">
        <v>294</v>
      </c>
      <c r="D119" s="50" t="s">
        <v>295</v>
      </c>
      <c r="E119" s="5" t="s">
        <v>296</v>
      </c>
      <c r="F119" s="11" t="s">
        <v>18</v>
      </c>
      <c r="G119" s="9"/>
      <c r="H119" s="9"/>
      <c r="I119" s="8">
        <v>0.5</v>
      </c>
      <c r="J119" s="9"/>
      <c r="K119" s="9"/>
      <c r="L119" s="9"/>
      <c r="M119" s="8">
        <v>0.5</v>
      </c>
      <c r="N119" s="9"/>
      <c r="O119" s="9"/>
      <c r="P119" s="9"/>
      <c r="Q119" s="9"/>
      <c r="R119" s="9"/>
      <c r="S119" s="10">
        <f>SUM(G119:R119)</f>
        <v>1</v>
      </c>
    </row>
    <row r="120" spans="1:19" ht="33" customHeight="1" x14ac:dyDescent="0.2">
      <c r="A120" s="129" t="s">
        <v>297</v>
      </c>
      <c r="B120" s="130"/>
      <c r="C120" s="130"/>
      <c r="D120" s="130"/>
      <c r="E120" s="130"/>
      <c r="F120" s="131"/>
      <c r="G120" s="93" t="s">
        <v>3</v>
      </c>
      <c r="H120" s="94"/>
      <c r="I120" s="94"/>
      <c r="J120" s="116"/>
      <c r="K120" s="93" t="s">
        <v>4</v>
      </c>
      <c r="L120" s="94"/>
      <c r="M120" s="94"/>
      <c r="N120" s="116"/>
      <c r="O120" s="93" t="s">
        <v>5</v>
      </c>
      <c r="P120" s="94"/>
      <c r="Q120" s="94"/>
      <c r="R120" s="94"/>
      <c r="S120" s="95"/>
    </row>
    <row r="121" spans="1:19" ht="33" customHeight="1" x14ac:dyDescent="0.2">
      <c r="A121" s="117" t="s">
        <v>7</v>
      </c>
      <c r="B121" s="118"/>
      <c r="C121" s="2" t="s">
        <v>8</v>
      </c>
      <c r="D121" s="2" t="s">
        <v>9</v>
      </c>
      <c r="E121" s="2" t="s">
        <v>10</v>
      </c>
      <c r="F121" s="2" t="s">
        <v>11</v>
      </c>
      <c r="G121" s="2">
        <v>1</v>
      </c>
      <c r="H121" s="2">
        <v>2</v>
      </c>
      <c r="I121" s="2">
        <v>3</v>
      </c>
      <c r="J121" s="2">
        <v>4</v>
      </c>
      <c r="K121" s="2">
        <v>5</v>
      </c>
      <c r="L121" s="2">
        <v>6</v>
      </c>
      <c r="M121" s="2">
        <v>7</v>
      </c>
      <c r="N121" s="2">
        <v>8</v>
      </c>
      <c r="O121" s="2">
        <v>9</v>
      </c>
      <c r="P121" s="2">
        <v>10</v>
      </c>
      <c r="Q121" s="2">
        <v>11</v>
      </c>
      <c r="R121" s="47">
        <v>12</v>
      </c>
      <c r="S121" s="3" t="s">
        <v>12</v>
      </c>
    </row>
    <row r="122" spans="1:19" ht="62.25" customHeight="1" thickBot="1" x14ac:dyDescent="0.25">
      <c r="A122" s="72" t="s">
        <v>298</v>
      </c>
      <c r="B122" s="85" t="s">
        <v>299</v>
      </c>
      <c r="C122" s="73"/>
      <c r="D122" s="86" t="s">
        <v>300</v>
      </c>
      <c r="E122" s="73" t="s">
        <v>301</v>
      </c>
      <c r="F122" s="74" t="s">
        <v>46</v>
      </c>
      <c r="G122" s="75"/>
      <c r="H122" s="75"/>
      <c r="I122" s="75"/>
      <c r="J122" s="75"/>
      <c r="K122" s="76">
        <v>0.5</v>
      </c>
      <c r="L122" s="75"/>
      <c r="M122" s="75"/>
      <c r="N122" s="75"/>
      <c r="O122" s="75"/>
      <c r="P122" s="75"/>
      <c r="Q122" s="75"/>
      <c r="R122" s="76">
        <v>0.5</v>
      </c>
      <c r="S122" s="184">
        <f>SUM(G122:R122)</f>
        <v>1</v>
      </c>
    </row>
  </sheetData>
  <autoFilter ref="A5:S122" xr:uid="{2D02B17D-6FA7-4580-9957-E0E23511287F}">
    <filterColumn colId="0" showButton="0"/>
  </autoFilter>
  <mergeCells count="217">
    <mergeCell ref="A110:F110"/>
    <mergeCell ref="G110:J110"/>
    <mergeCell ref="K110:N110"/>
    <mergeCell ref="O110:S110"/>
    <mergeCell ref="A111:B111"/>
    <mergeCell ref="A113:S113"/>
    <mergeCell ref="A100:B100"/>
    <mergeCell ref="A105:F105"/>
    <mergeCell ref="A118:B118"/>
    <mergeCell ref="G105:J105"/>
    <mergeCell ref="K105:N105"/>
    <mergeCell ref="O105:S105"/>
    <mergeCell ref="A106:B106"/>
    <mergeCell ref="A120:F120"/>
    <mergeCell ref="G120:J120"/>
    <mergeCell ref="K120:N120"/>
    <mergeCell ref="O120:S120"/>
    <mergeCell ref="A121:B121"/>
    <mergeCell ref="A114:F114"/>
    <mergeCell ref="G114:J114"/>
    <mergeCell ref="K114:N114"/>
    <mergeCell ref="O114:S114"/>
    <mergeCell ref="A115:B115"/>
    <mergeCell ref="A117:F117"/>
    <mergeCell ref="G117:J117"/>
    <mergeCell ref="K117:N117"/>
    <mergeCell ref="O117:S117"/>
    <mergeCell ref="A94:F94"/>
    <mergeCell ref="G94:J94"/>
    <mergeCell ref="K94:N94"/>
    <mergeCell ref="O94:S94"/>
    <mergeCell ref="A95:B95"/>
    <mergeCell ref="A99:F99"/>
    <mergeCell ref="G99:J99"/>
    <mergeCell ref="K99:N99"/>
    <mergeCell ref="O99:S99"/>
    <mergeCell ref="A82:S82"/>
    <mergeCell ref="A83:F83"/>
    <mergeCell ref="G83:J83"/>
    <mergeCell ref="K83:N83"/>
    <mergeCell ref="O83:S83"/>
    <mergeCell ref="A84:B84"/>
    <mergeCell ref="N80:N81"/>
    <mergeCell ref="O80:O81"/>
    <mergeCell ref="P80:P81"/>
    <mergeCell ref="Q80:Q81"/>
    <mergeCell ref="R80:R81"/>
    <mergeCell ref="S80:S81"/>
    <mergeCell ref="H80:H81"/>
    <mergeCell ref="I80:I81"/>
    <mergeCell ref="J80:J81"/>
    <mergeCell ref="K80:K81"/>
    <mergeCell ref="L80:L81"/>
    <mergeCell ref="M80:M81"/>
    <mergeCell ref="A80:A81"/>
    <mergeCell ref="B80:B81"/>
    <mergeCell ref="C80:C81"/>
    <mergeCell ref="D80:D81"/>
    <mergeCell ref="E80:E81"/>
    <mergeCell ref="G80:G81"/>
    <mergeCell ref="K77:N77"/>
    <mergeCell ref="O77:S77"/>
    <mergeCell ref="A78:B78"/>
    <mergeCell ref="O71:O72"/>
    <mergeCell ref="P71:P72"/>
    <mergeCell ref="Q71:Q72"/>
    <mergeCell ref="R71:R72"/>
    <mergeCell ref="S71:S72"/>
    <mergeCell ref="A73:F73"/>
    <mergeCell ref="G73:J73"/>
    <mergeCell ref="K73:N73"/>
    <mergeCell ref="O73:S73"/>
    <mergeCell ref="I71:I72"/>
    <mergeCell ref="J71:J72"/>
    <mergeCell ref="K71:K72"/>
    <mergeCell ref="L71:L72"/>
    <mergeCell ref="M71:M72"/>
    <mergeCell ref="N71:N72"/>
    <mergeCell ref="A71:A72"/>
    <mergeCell ref="B71:B72"/>
    <mergeCell ref="C71:C72"/>
    <mergeCell ref="D71:D72"/>
    <mergeCell ref="E71:E72"/>
    <mergeCell ref="G71:G72"/>
    <mergeCell ref="H71:H72"/>
    <mergeCell ref="A74:B74"/>
    <mergeCell ref="A77:F77"/>
    <mergeCell ref="G77:J77"/>
    <mergeCell ref="S67:S68"/>
    <mergeCell ref="M67:M68"/>
    <mergeCell ref="N67:N68"/>
    <mergeCell ref="O67:O68"/>
    <mergeCell ref="P67:P68"/>
    <mergeCell ref="Q67:Q68"/>
    <mergeCell ref="R67:R68"/>
    <mergeCell ref="G67:G68"/>
    <mergeCell ref="H67:H68"/>
    <mergeCell ref="I67:I68"/>
    <mergeCell ref="J67:J68"/>
    <mergeCell ref="K67:K68"/>
    <mergeCell ref="L67:L68"/>
    <mergeCell ref="A69:A70"/>
    <mergeCell ref="B69:B70"/>
    <mergeCell ref="C69:C70"/>
    <mergeCell ref="D69:D70"/>
    <mergeCell ref="E69:E70"/>
    <mergeCell ref="J69:J70"/>
    <mergeCell ref="N69:N70"/>
    <mergeCell ref="A66:B66"/>
    <mergeCell ref="A67:A68"/>
    <mergeCell ref="B67:B68"/>
    <mergeCell ref="C67:C68"/>
    <mergeCell ref="D67:D68"/>
    <mergeCell ref="E67:E68"/>
    <mergeCell ref="A59:F59"/>
    <mergeCell ref="G59:J59"/>
    <mergeCell ref="K59:N59"/>
    <mergeCell ref="A60:B60"/>
    <mergeCell ref="A65:F65"/>
    <mergeCell ref="G65:J65"/>
    <mergeCell ref="K65:N65"/>
    <mergeCell ref="O65:S65"/>
    <mergeCell ref="A53:S53"/>
    <mergeCell ref="A54:F54"/>
    <mergeCell ref="G54:J54"/>
    <mergeCell ref="K54:N54"/>
    <mergeCell ref="O54:S54"/>
    <mergeCell ref="A55:B55"/>
    <mergeCell ref="A48:F48"/>
    <mergeCell ref="G48:J48"/>
    <mergeCell ref="K48:N48"/>
    <mergeCell ref="O48:S48"/>
    <mergeCell ref="A49:B49"/>
    <mergeCell ref="A40:B40"/>
    <mergeCell ref="A43:F43"/>
    <mergeCell ref="G43:J43"/>
    <mergeCell ref="K43:N43"/>
    <mergeCell ref="M45:M46"/>
    <mergeCell ref="N45:N46"/>
    <mergeCell ref="Q45:Q46"/>
    <mergeCell ref="P45:P46"/>
    <mergeCell ref="R45:R46"/>
    <mergeCell ref="G45:G46"/>
    <mergeCell ref="H45:H46"/>
    <mergeCell ref="I45:I46"/>
    <mergeCell ref="J45:J46"/>
    <mergeCell ref="K45:K46"/>
    <mergeCell ref="L45:L46"/>
    <mergeCell ref="O45:O46"/>
    <mergeCell ref="A8:F8"/>
    <mergeCell ref="G8:J8"/>
    <mergeCell ref="K8:N8"/>
    <mergeCell ref="O8:S8"/>
    <mergeCell ref="A9:B9"/>
    <mergeCell ref="A11:F11"/>
    <mergeCell ref="G11:J11"/>
    <mergeCell ref="K11:N11"/>
    <mergeCell ref="O11:S11"/>
    <mergeCell ref="A4:F4"/>
    <mergeCell ref="G4:J4"/>
    <mergeCell ref="K4:N4"/>
    <mergeCell ref="O4:S4"/>
    <mergeCell ref="A5:B5"/>
    <mergeCell ref="A1:S1"/>
    <mergeCell ref="A2:S2"/>
    <mergeCell ref="A3:F3"/>
    <mergeCell ref="G3:J3"/>
    <mergeCell ref="K3:N3"/>
    <mergeCell ref="O3:S3"/>
    <mergeCell ref="A12:B12"/>
    <mergeCell ref="A15:F15"/>
    <mergeCell ref="G15:J15"/>
    <mergeCell ref="H69:H70"/>
    <mergeCell ref="G69:G70"/>
    <mergeCell ref="R69:R70"/>
    <mergeCell ref="S69:S70"/>
    <mergeCell ref="Q69:Q70"/>
    <mergeCell ref="P69:P70"/>
    <mergeCell ref="O69:O70"/>
    <mergeCell ref="M69:M70"/>
    <mergeCell ref="K15:N15"/>
    <mergeCell ref="O15:S15"/>
    <mergeCell ref="A16:B16"/>
    <mergeCell ref="O43:S43"/>
    <mergeCell ref="A25:B25"/>
    <mergeCell ref="A29:A34"/>
    <mergeCell ref="B29:B34"/>
    <mergeCell ref="C29:C34"/>
    <mergeCell ref="D29:D34"/>
    <mergeCell ref="E29:E34"/>
    <mergeCell ref="A22:F22"/>
    <mergeCell ref="A23:S23"/>
    <mergeCell ref="A24:F24"/>
    <mergeCell ref="L69:L70"/>
    <mergeCell ref="K69:K70"/>
    <mergeCell ref="I69:I70"/>
    <mergeCell ref="O39:S39"/>
    <mergeCell ref="S45:S46"/>
    <mergeCell ref="O59:S59"/>
    <mergeCell ref="A19:S19"/>
    <mergeCell ref="A20:F20"/>
    <mergeCell ref="A21:F21"/>
    <mergeCell ref="K20:N22"/>
    <mergeCell ref="O20:S22"/>
    <mergeCell ref="G24:J24"/>
    <mergeCell ref="K24:N24"/>
    <mergeCell ref="O24:S24"/>
    <mergeCell ref="G20:J22"/>
    <mergeCell ref="A44:B44"/>
    <mergeCell ref="A45:A46"/>
    <mergeCell ref="B45:B46"/>
    <mergeCell ref="C45:C46"/>
    <mergeCell ref="D45:D46"/>
    <mergeCell ref="E45:E46"/>
    <mergeCell ref="A39:F39"/>
    <mergeCell ref="G39:J39"/>
    <mergeCell ref="K39:N39"/>
  </mergeCells>
  <printOptions horizontalCentered="1"/>
  <pageMargins left="0.70866141732283472" right="0.70866141732283472" top="0.55118110236220474" bottom="0.55118110236220474" header="0.31496062992125984" footer="0.31496062992125984"/>
  <pageSetup scale="39" orientation="landscape" r:id="rId1"/>
  <rowBreaks count="4" manualBreakCount="4">
    <brk id="22" max="18" man="1"/>
    <brk id="52" max="18" man="1"/>
    <brk id="81" max="18" man="1"/>
    <brk id="104" max="18"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FDCD301-C231-449D-89B8-947FE32C5BB4}">
          <x14:formula1>
            <xm:f>'Dependencias_-_Grupos'!$B$4:$B$21</xm:f>
          </x14:formula1>
          <xm:sqref>F10 F13 F116 F6:F7 F79:F81 F119 F107:F109 F56:F58 F101:F104 F45:F47 F75:F76 F122 F61:F64 F17:F18 F41:F42 F112 F26:F38 F85:F93 F96:F98 F67:F72 F50:F52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B2948-C4AF-410D-B760-AF2F035EEAC3}">
  <dimension ref="B4:B22"/>
  <sheetViews>
    <sheetView workbookViewId="0">
      <selection activeCell="D14" sqref="D14"/>
    </sheetView>
  </sheetViews>
  <sheetFormatPr baseColWidth="10" defaultColWidth="11.42578125" defaultRowHeight="15" x14ac:dyDescent="0.25"/>
  <cols>
    <col min="2" max="2" width="74.140625" bestFit="1" customWidth="1"/>
  </cols>
  <sheetData>
    <row r="4" spans="2:2" x14ac:dyDescent="0.25">
      <c r="B4" t="s">
        <v>164</v>
      </c>
    </row>
    <row r="5" spans="2:2" x14ac:dyDescent="0.25">
      <c r="B5" t="s">
        <v>302</v>
      </c>
    </row>
    <row r="6" spans="2:2" x14ac:dyDescent="0.25">
      <c r="B6" t="s">
        <v>232</v>
      </c>
    </row>
    <row r="7" spans="2:2" x14ac:dyDescent="0.25">
      <c r="B7" t="s">
        <v>303</v>
      </c>
    </row>
    <row r="8" spans="2:2" x14ac:dyDescent="0.25">
      <c r="B8" t="s">
        <v>78</v>
      </c>
    </row>
    <row r="9" spans="2:2" x14ac:dyDescent="0.25">
      <c r="B9" t="s">
        <v>77</v>
      </c>
    </row>
    <row r="10" spans="2:2" x14ac:dyDescent="0.25">
      <c r="B10" t="s">
        <v>206</v>
      </c>
    </row>
    <row r="11" spans="2:2" x14ac:dyDescent="0.25">
      <c r="B11" t="s">
        <v>76</v>
      </c>
    </row>
    <row r="12" spans="2:2" x14ac:dyDescent="0.25">
      <c r="B12" t="s">
        <v>131</v>
      </c>
    </row>
    <row r="13" spans="2:2" x14ac:dyDescent="0.25">
      <c r="B13" t="s">
        <v>304</v>
      </c>
    </row>
    <row r="14" spans="2:2" x14ac:dyDescent="0.25">
      <c r="B14" t="s">
        <v>18</v>
      </c>
    </row>
    <row r="15" spans="2:2" x14ac:dyDescent="0.25">
      <c r="B15" t="s">
        <v>46</v>
      </c>
    </row>
    <row r="16" spans="2:2" x14ac:dyDescent="0.25">
      <c r="B16" t="s">
        <v>80</v>
      </c>
    </row>
    <row r="17" spans="2:2" x14ac:dyDescent="0.25">
      <c r="B17" t="s">
        <v>39</v>
      </c>
    </row>
    <row r="18" spans="2:2" x14ac:dyDescent="0.25">
      <c r="B18" t="s">
        <v>305</v>
      </c>
    </row>
    <row r="19" spans="2:2" x14ac:dyDescent="0.25">
      <c r="B19" t="s">
        <v>306</v>
      </c>
    </row>
    <row r="20" spans="2:2" x14ac:dyDescent="0.25">
      <c r="B20" t="s">
        <v>307</v>
      </c>
    </row>
    <row r="21" spans="2:2" x14ac:dyDescent="0.25">
      <c r="B21" t="s">
        <v>79</v>
      </c>
    </row>
    <row r="22" spans="2:2" x14ac:dyDescent="0.25">
      <c r="B22" t="s">
        <v>308</v>
      </c>
    </row>
  </sheetData>
  <sheetProtection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54a6cd7-679e-4b71-86a1-7a6b03036439" xsi:nil="true"/>
    <lcf76f155ced4ddcb4097134ff3c332f xmlns="46a848b4-aac6-4396-a30a-6f1e81a89086">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3EF9B21199CA945BCBA1A2DF315DDD6" ma:contentTypeVersion="17" ma:contentTypeDescription="Crear nuevo documento." ma:contentTypeScope="" ma:versionID="9067388ca71db3c62adba8c95c09eae6">
  <xsd:schema xmlns:xsd="http://www.w3.org/2001/XMLSchema" xmlns:xs="http://www.w3.org/2001/XMLSchema" xmlns:p="http://schemas.microsoft.com/office/2006/metadata/properties" xmlns:ns2="b54a6cd7-679e-4b71-86a1-7a6b03036439" xmlns:ns3="46a848b4-aac6-4396-a30a-6f1e81a89086" targetNamespace="http://schemas.microsoft.com/office/2006/metadata/properties" ma:root="true" ma:fieldsID="aca5b60c25976d49d0cfd3279b62011b" ns2:_="" ns3:_="">
    <xsd:import namespace="b54a6cd7-679e-4b71-86a1-7a6b03036439"/>
    <xsd:import namespace="46a848b4-aac6-4396-a30a-6f1e81a8908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lcf76f155ced4ddcb4097134ff3c332f" minOccurs="0"/>
                <xsd:element ref="ns2:TaxCatchAll"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4a6cd7-679e-4b71-86a1-7a6b03036439"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45172437-1578-465b-9ad3-f62b7515a657}" ma:internalName="TaxCatchAll" ma:showField="CatchAllData" ma:web="b54a6cd7-679e-4b71-86a1-7a6b0303643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6a848b4-aac6-4396-a30a-6f1e81a8908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884ba030-0b44-4557-8584-294e40b055bb"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5286A7-5F95-4093-8797-D292EE479D27}">
  <ds:schemaRefs>
    <ds:schemaRef ds:uri="http://schemas.openxmlformats.org/package/2006/metadata/core-properties"/>
    <ds:schemaRef ds:uri="http://www.w3.org/XML/1998/namespace"/>
    <ds:schemaRef ds:uri="http://purl.org/dc/terms/"/>
    <ds:schemaRef ds:uri="http://schemas.microsoft.com/office/2006/documentManagement/types"/>
    <ds:schemaRef ds:uri="http://purl.org/dc/dcmitype/"/>
    <ds:schemaRef ds:uri="b54a6cd7-679e-4b71-86a1-7a6b03036439"/>
    <ds:schemaRef ds:uri="http://schemas.microsoft.com/office/2006/metadata/properties"/>
    <ds:schemaRef ds:uri="46a848b4-aac6-4396-a30a-6f1e81a89086"/>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6C1B3784-37CF-4398-9C14-C329B976C7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4a6cd7-679e-4b71-86a1-7a6b03036439"/>
    <ds:schemaRef ds:uri="46a848b4-aac6-4396-a30a-6f1e81a890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8D553AE-6B2B-4BCE-81C0-5F1569079F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 PAAC- II_2023</vt:lpstr>
      <vt:lpstr>Dependencias_-_Grupos</vt:lpstr>
      <vt:lpstr>' PAAC- II_2023'!Área_de_impresión</vt:lpstr>
      <vt:lpstr>' PAAC- II_2023'!Títulos_a_imprimir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Tatiana Paez Forero</dc:creator>
  <cp:keywords/>
  <dc:description/>
  <cp:lastModifiedBy>Jacqueline Andrea Sanchez</cp:lastModifiedBy>
  <cp:revision/>
  <dcterms:created xsi:type="dcterms:W3CDTF">2022-10-24T13:20:25Z</dcterms:created>
  <dcterms:modified xsi:type="dcterms:W3CDTF">2023-10-11T18:13:41Z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0x01010053EF9B21199CA945BCBA1A2DF315DDD6</vt:lpwstr>
  </property>
  <property fmtid="{D5CDD505-2E9C-101B-9397-08002B2CF9AE}" pid="3" name="MediaServiceImageTags">
    <vt:lpwstr/>
  </property>
</Properties>
</file>