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uspemil-my.sharepoint.com/personal/marcela_galindo_justiciamilitar_gov_co/Documents/Escritorio/2026/CICCI/Sesión 1/"/>
    </mc:Choice>
  </mc:AlternateContent>
  <xr:revisionPtr revIDLastSave="54" documentId="14_{739C82AE-DC61-4C25-A677-3FD9A04C76ED}" xr6:coauthVersionLast="47" xr6:coauthVersionMax="47" xr10:uidLastSave="{68477643-E56F-41D7-9D79-3EC548DF7B13}"/>
  <bookViews>
    <workbookView xWindow="-120" yWindow="-120" windowWidth="29040" windowHeight="15720" xr2:uid="{70840B4E-2768-4A9A-9DB2-073D587C0C0B}"/>
  </bookViews>
  <sheets>
    <sheet name="Plan Anual de Auditorías 2026" sheetId="1" r:id="rId1"/>
    <sheet name="Responsables " sheetId="3" state="hidden" r:id="rId2"/>
  </sheets>
  <definedNames>
    <definedName name="_xlnm.Print_Area" localSheetId="0">'Plan Anual de Auditorías 2026'!$A$1:$D$82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<sst xmlns="http://schemas.openxmlformats.org/spreadsheetml/2006/main" count="100" uniqueCount="100">
  <si>
    <t>Código:</t>
  </si>
  <si>
    <t>OBJETIVO</t>
  </si>
  <si>
    <t>Desarrollar las actividades de auditoría interna a los procesos, elaboración de informes determinados por ley, asistencia a comités de la entidad, atención a entes de control y seguimiento a planes de mejoramiento, entre otros, por parte del equipo de la oficina de control interno de gestión con el propósito de agregar valor y mejorar las operaciones de la Justicia Penal Militar y Policial, ayudando a cumplir sus objetivos mediante la aplicación de un enfoque sistemático y disciplinario para evaluar y buscar la mejora continua de los procesos de gestión de riesgos, control y gobierno.</t>
  </si>
  <si>
    <t>ALCANCE</t>
  </si>
  <si>
    <t>ACTIVIDAD</t>
  </si>
  <si>
    <t>Asesoría y acompañamiento</t>
  </si>
  <si>
    <t>Asistencia a capacitaciones</t>
  </si>
  <si>
    <t>Vigencia 2026</t>
  </si>
  <si>
    <r>
      <t xml:space="preserve">El presente plan anual de auditorías fue elaborado teniendo en cuenta que el equipo de la Oficina de Control Interno de Gestión está conformado por (1) Profesional, (1) Auxiliar Administrativo, </t>
    </r>
    <r>
      <rPr>
        <sz val="10"/>
        <rFont val="Verdana"/>
        <family val="2"/>
      </rPr>
      <t>(2) Contratistas</t>
    </r>
    <r>
      <rPr>
        <sz val="10"/>
        <color theme="1"/>
        <rFont val="Verdana"/>
        <family val="2"/>
      </rPr>
      <t xml:space="preserve"> y (1) Jefe de la Oficina de Control Interno de Gestión. </t>
    </r>
  </si>
  <si>
    <t>Informe de seguimiento Gestión Financiera 2025</t>
  </si>
  <si>
    <t>Reporte FURAG - MECI 2025</t>
  </si>
  <si>
    <t>Informe Derechos de Autor Software 2025</t>
  </si>
  <si>
    <t>Kilian Gómez</t>
  </si>
  <si>
    <t xml:space="preserve">Sergio Murillo </t>
  </si>
  <si>
    <t xml:space="preserve">Marcela Galindo </t>
  </si>
  <si>
    <t xml:space="preserve">Ruth Alvarez </t>
  </si>
  <si>
    <t>Cristian Rocha</t>
  </si>
  <si>
    <t>Informe de seguimiento a la administración de usuarios y medidas de seguridad del SIIF Nación</t>
  </si>
  <si>
    <t xml:space="preserve">Total </t>
  </si>
  <si>
    <t>Informe de Seguimiento a la Información Publicada en la Sede Electrónica (Ley 1712 de 2014)</t>
  </si>
  <si>
    <t>RECURSO HUMANO</t>
  </si>
  <si>
    <t xml:space="preserve">RIESGOS DEL PROCESO </t>
  </si>
  <si>
    <t>Campaña de Cultura de Autocontrol</t>
  </si>
  <si>
    <t>Informe de Evaluación de la Gestión por Dependencias 2025</t>
  </si>
  <si>
    <t>Recomendaciones con enfoque preventivo</t>
  </si>
  <si>
    <t xml:space="preserve">INFORMES DE LEY </t>
  </si>
  <si>
    <t>SEGUIMIENTOS</t>
  </si>
  <si>
    <t>AUDITORÍAS INTERNAS BASADAS EN RIESGOS</t>
  </si>
  <si>
    <t>RELACIÓN CON ENTES EXTERNOS DE CONTROL</t>
  </si>
  <si>
    <t xml:space="preserve">OTRAS DE ACTIVIDADES </t>
  </si>
  <si>
    <t>INICIO</t>
  </si>
  <si>
    <t>PLAZO</t>
  </si>
  <si>
    <t>Página 1 de 1</t>
  </si>
  <si>
    <t>Versión:1</t>
  </si>
  <si>
    <t>Asistencia Comité Institucional de Coordinación de Control Interno - Sesión 2</t>
  </si>
  <si>
    <t>Asistencia Comité Institucional de Coordinación de Control Interno - Sesión 3</t>
  </si>
  <si>
    <t>Asistencia Comité Institucional de Coordinación de Control Interno - Sesión 4</t>
  </si>
  <si>
    <t>Responsables</t>
  </si>
  <si>
    <t xml:space="preserve">Equipo OCIG </t>
  </si>
  <si>
    <t xml:space="preserve">Informe sobre posibles actos de corrupción (Si se da el caso) </t>
  </si>
  <si>
    <t>ELABORÓ</t>
  </si>
  <si>
    <t>APROBÓ</t>
  </si>
  <si>
    <t xml:space="preserve">Nombre: </t>
  </si>
  <si>
    <t xml:space="preserve">Denys Marcela Galindo Silva </t>
  </si>
  <si>
    <t xml:space="preserve">Cargo: </t>
  </si>
  <si>
    <t>Presidente del CICCI</t>
  </si>
  <si>
    <t>Fecha de aprobación</t>
  </si>
  <si>
    <t>1. Posibilidad de pérdida reputacional por sanciones debido a la presentación extemporánea de informes de ley. 
2. Posibilidad de pérdida reputacional por insatisfacción de actores internos por fallas en evaluaciones independientes.</t>
  </si>
  <si>
    <t>Jefe Oficina de Control Interno de Gestión (e)</t>
  </si>
  <si>
    <t>Total Actividades Programadas</t>
  </si>
  <si>
    <t xml:space="preserve">UNIDAD ADMINISTRATIVA ESPECIAL DE LA JUSTICIA PENAL MILITAR Y POLICIAL
PLAN ANUAL DE AUDITORÍAS 2026 </t>
  </si>
  <si>
    <t xml:space="preserve">Auditoría interna basada en riesgos al proceso de Gestión de Talento Humano </t>
  </si>
  <si>
    <t>Auditoría interna basada en riesgos al proceso de Gestión de Servicios Administrativos</t>
  </si>
  <si>
    <t>Informe de evaluación independiente del estado del sistema de control interno - segundo semestre 2025</t>
  </si>
  <si>
    <t>Informe de evaluación independiente del estado del sistema de control interno - primer semestre 2026</t>
  </si>
  <si>
    <t>Informe de seguimiento al trámite de las PQRSD - segundo semestre 2025</t>
  </si>
  <si>
    <t>Informe de seguimiento al trámite de las PQRSD - primer semestre 2026</t>
  </si>
  <si>
    <t>Informe de Auditoría al Programa de Transparencia y Ética Pública - segundo semestre 2025</t>
  </si>
  <si>
    <t>Informe de Auditoría al Programa de Transparencia y Ética Pública - primer semestre 2026</t>
  </si>
  <si>
    <t>Informe de seguimiento al indicador de gestión de la prevención del daño antijuridico</t>
  </si>
  <si>
    <t>Informe de seguimiento a la aprobación de garantías y publicidad de la actividad contractual en el SECOP (Directiva 025 de 2021 PGN)</t>
  </si>
  <si>
    <t>Informe de seguimiento al cumplimiento de la Ley 581 del 2000 Ley de cuotas (Directiva 021 de 2025 PGN)</t>
  </si>
  <si>
    <t>Informe de seguimiento al cumplimiento de las normas de carrera administrativa 2026 (Circular 010 de 2020 CNSC)</t>
  </si>
  <si>
    <t>Informe certificación eKOGUI - segundo semestre 2025</t>
  </si>
  <si>
    <t>Informe certificación eKOGUI - primer semestre 2026</t>
  </si>
  <si>
    <t>Informe de seguimiento a las medidas de austeridad - cuarto trimestre 2025</t>
  </si>
  <si>
    <t>Informe de seguimiento a las medidas de austeridad - primer trimestre 2026</t>
  </si>
  <si>
    <t>Informe de seguimiento a las medidas de austeridad - segundo trimestre 2026</t>
  </si>
  <si>
    <t>Informe de seguimiento a las medidas de austeridad - tercer trimestre 2026</t>
  </si>
  <si>
    <t>Informe de seguimiento al estado de la información registrada en el SIGEP y el Aplicativo por la Integridad Pública 2025</t>
  </si>
  <si>
    <t>Informe de Evaluación de Control Interno Contable 2025</t>
  </si>
  <si>
    <t>Informe de seguimiento al plan de mejoramiento de la CGR (SIRECI) - segundo semestre 2025</t>
  </si>
  <si>
    <t>Informe de seguimiento al plan de mejoramiento de la CGR (SIRECI) - primer semestre 2026</t>
  </si>
  <si>
    <t>Seguimiento al cumplimiento de rendición de la cuenta ante la CGR</t>
  </si>
  <si>
    <t>Acompañamiento a la auditoría CGR y atención a requerimientos</t>
  </si>
  <si>
    <t>Acompañamiento a la formulación del Plan de Mejoramiento CGR</t>
  </si>
  <si>
    <t>Reporte medidas de austeridad Ministerio de Defensa - cuarto trimestre 2025</t>
  </si>
  <si>
    <t>Reporte medidas de austeridad Ministerio de Defensa - primer trimestre 2026</t>
  </si>
  <si>
    <t>Reporte medidas de austeridad Ministerio de Defensa - segundo trimestre 2026</t>
  </si>
  <si>
    <t>Reporte medidas de austeridad Ministerio de Defensa - tercer trimestre 2026</t>
  </si>
  <si>
    <t>Informe de seguimiento al plan de acción institucional - segundo semestre 2025</t>
  </si>
  <si>
    <t>Informe de seguimiento al plan de acción institucional - primer semestre 2026</t>
  </si>
  <si>
    <t>Revisión de los documentos del Proceso Control Interno (Resolución CICCI, Estatuto, Código de ética del Auditor interno, Procedimientos)</t>
  </si>
  <si>
    <t>Reporte Gestión OCIG Aplicativo Daruma - Plan de Acción, Riesgos, Indicadores, PTEP, Política Control Interno MIPG</t>
  </si>
  <si>
    <t>Asistencia Comité Sectorial de Auditoría Interna - primer semestre 2026</t>
  </si>
  <si>
    <t>Asistencia Comité Sectorial de Auditoría Interna - segundo semestre 2026</t>
  </si>
  <si>
    <t>Asistencia Comité Institucional de Coordinación de Control Interno - Sesión 1</t>
  </si>
  <si>
    <t xml:space="preserve">Asistencia a Comités Institucionales (con voz pero sin voto) Comité Institucional de Gestión y Desempeño, Contratación, Conciliación, Bienestar e incentivos, etc. </t>
  </si>
  <si>
    <t>Informe de seguimiento al Plan Institucional de Participación Ciudadana</t>
  </si>
  <si>
    <t>Informe de seguimiento a planes de mejoramiento internos y externos segundo semestre 2025</t>
  </si>
  <si>
    <t>Informe de seguimiento a planes de mejoramiento internos y externos - primer semestre 2026</t>
  </si>
  <si>
    <t>Reporte al Sistema de Alertas de Control Interno (SACI) de la CGR (eventual)</t>
  </si>
  <si>
    <t>Informe de seguimiento al PINAR</t>
  </si>
  <si>
    <t>Comité Institucional de Coordinación de Control Interno - CICCI</t>
  </si>
  <si>
    <t>Fecha de elaboración:</t>
  </si>
  <si>
    <t>Director Ejecutivo Dr. José Reyes Rodríguez Casas</t>
  </si>
  <si>
    <r>
      <t xml:space="preserve">Auditoría interna basada en riesgos al MSPI </t>
    </r>
    <r>
      <rPr>
        <sz val="10"/>
        <color theme="3" tint="0.499984740745262"/>
        <rFont val="Verdana"/>
        <family val="2"/>
      </rPr>
      <t>(Solamente si se cuenta con el perfil de Ingeniero de Sistemas)</t>
    </r>
  </si>
  <si>
    <t>27/02/2026 - Acta sesión 1</t>
  </si>
  <si>
    <t>Vigencia a partir de: 27/02/2026</t>
  </si>
  <si>
    <t>Informe de seguimiento a la gestión de la caja menor (sorpresivo de conformidad con la normatividad)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</si>
</sst>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8"/>
      <name val="Aptos Narrow"/>
      <family val="2"/>
      <scheme val="minor"/>
    </font>
    <font>
      <sz val="8"/>
      <color theme="1"/>
      <name val="Verdana"/>
      <family val="2"/>
    </font>
    <font>
      <sz val="10"/>
      <color theme="3" tint="0.499984740745262"/>
      <name val="Verdana"/>
      <family val="2"/>
    </font>
    <font>
      <b/>
      <sz val="8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CC2E5"/>
      </patternFill>
    </fill>
    <fill>
      <patternFill patternType="solid">
        <fgColor rgb="FF003366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FFFFFF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8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justify"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justify" vertical="center" wrapText="1"/>
    </xf>
    <xf numFmtId="0" fontId="3" fillId="11" borderId="4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1" fillId="9" borderId="5" xfId="0" applyNumberFormat="1" applyFont="1" applyFill="1" applyBorder="1" applyAlignment="1">
      <alignment horizontal="center" vertical="center" wrapText="1"/>
    </xf>
    <xf numFmtId="14" fontId="1" fillId="8" borderId="5" xfId="0" applyNumberFormat="1" applyFont="1" applyFill="1" applyBorder="1" applyAlignment="1">
      <alignment horizontal="center" vertical="center" wrapText="1"/>
    </xf>
    <xf numFmtId="14" fontId="1" fillId="8" borderId="6" xfId="0" applyNumberFormat="1" applyFont="1" applyFill="1" applyBorder="1" applyAlignment="1">
      <alignment horizontal="center" vertical="center" wrapText="1"/>
    </xf>
    <xf numFmtId="14" fontId="1" fillId="9" borderId="6" xfId="0" applyNumberFormat="1" applyFont="1" applyFill="1" applyBorder="1" applyAlignment="1">
      <alignment horizontal="center" vertical="center" wrapText="1"/>
    </xf>
    <xf numFmtId="14" fontId="1" fillId="6" borderId="5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1" fillId="6" borderId="6" xfId="0" applyNumberFormat="1" applyFont="1" applyFill="1" applyBorder="1" applyAlignment="1">
      <alignment horizontal="center" vertical="center" wrapText="1"/>
    </xf>
    <xf numFmtId="14" fontId="1" fillId="6" borderId="8" xfId="0" applyNumberFormat="1" applyFont="1" applyFill="1" applyBorder="1" applyAlignment="1">
      <alignment horizontal="center" vertical="center" wrapText="1"/>
    </xf>
    <xf numFmtId="14" fontId="1" fillId="6" borderId="9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4" fillId="4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justify" vertical="center" wrapText="1"/>
    </xf>
    <xf numFmtId="0" fontId="6" fillId="6" borderId="3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1" fillId="10" borderId="0" xfId="0" applyFont="1" applyFill="1" applyAlignment="1">
      <alignment horizontal="justify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justify" wrapText="1"/>
    </xf>
    <xf numFmtId="0" fontId="1" fillId="8" borderId="5" xfId="0" applyFont="1" applyFill="1" applyBorder="1" applyAlignment="1">
      <alignment horizontal="justify" wrapText="1"/>
    </xf>
    <xf numFmtId="0" fontId="1" fillId="8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14" fontId="1" fillId="6" borderId="0" xfId="0" applyNumberFormat="1" applyFont="1" applyFill="1" applyAlignment="1">
      <alignment horizontal="center" vertical="center" wrapText="1"/>
    </xf>
    <xf numFmtId="14" fontId="1" fillId="6" borderId="11" xfId="0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justify" vertical="center" wrapText="1"/>
    </xf>
    <xf numFmtId="0" fontId="1" fillId="8" borderId="8" xfId="0" applyFont="1" applyFill="1" applyBorder="1" applyAlignment="1">
      <alignment horizontal="justify" vertical="center" wrapText="1"/>
    </xf>
    <xf numFmtId="0" fontId="4" fillId="7" borderId="5" xfId="0" applyFont="1" applyFill="1" applyBorder="1" applyAlignment="1">
      <alignment horizontal="justify" wrapText="1"/>
    </xf>
    <xf numFmtId="0" fontId="4" fillId="6" borderId="5" xfId="0" applyFont="1" applyFill="1" applyBorder="1" applyAlignment="1">
      <alignment horizontal="justify" wrapText="1"/>
    </xf>
    <xf numFmtId="0" fontId="6" fillId="6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10" borderId="5" xfId="0" applyFont="1" applyFill="1" applyBorder="1" applyAlignment="1">
      <alignment horizontal="justify" vertical="center" wrapText="1"/>
    </xf>
    <xf numFmtId="0" fontId="1" fillId="10" borderId="6" xfId="0" applyFont="1" applyFill="1" applyBorder="1" applyAlignment="1">
      <alignment horizontal="justify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14" fontId="6" fillId="8" borderId="8" xfId="0" applyNumberFormat="1" applyFont="1" applyFill="1" applyBorder="1" applyAlignment="1">
      <alignment horizontal="center" vertical="center" wrapText="1"/>
    </xf>
    <xf numFmtId="14" fontId="6" fillId="8" borderId="9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0DA8-6AD2-4E98-89C6-AF2C0296A167}">
  <sheetPr>
    <pageSetUpPr fitToPage="1"/>
  </sheetPr>
  <dimension ref="A1:D500"/>
  <sheetViews>
    <sheetView showGridLines="0" tabSelected="1" topLeftCell="A88" zoomScale="110" zoomScaleNormal="110" zoomScaleSheetLayoutView="80" workbookViewId="0">
      <selection sqref="A1:D140"/>
    </sheetView>
  </sheetViews>
  <sheetFormatPr baseColWidth="10" defaultColWidth="14.42578125" defaultRowHeight="12.75" x14ac:dyDescent="0.25"/>
  <cols>
    <col min="1" max="1" width="27.5703125" style="7" bestFit="1" customWidth="1"/>
    <col min="2" max="2" width="85.5703125" style="2" customWidth="1"/>
    <col min="3" max="4" width="20.7109375" style="2" customWidth="1"/>
    <col min="5" max="6" width="14.42578125" style="2"/>
    <col min="7" max="7" width="18.5703125" style="2" bestFit="1" customWidth="1"/>
    <col min="8" max="16384" width="14.42578125" style="2"/>
  </cols>
  <sheetData>
    <row r="1" spans="1:4" ht="24.95" customHeight="1" x14ac:dyDescent="0.25">
      <c r="A1" s="61" t="e" vm="1">
        <v>#VALUE!</v>
      </c>
      <c r="B1" s="71" t="s">
        <v>50</v>
      </c>
      <c r="C1" s="71"/>
      <c r="D1" s="35" t="s">
        <v>32</v>
      </c>
    </row>
    <row r="2" spans="1:4" ht="24.95" customHeight="1" x14ac:dyDescent="0.25">
      <c r="A2" s="62"/>
      <c r="B2" s="72"/>
      <c r="C2" s="72"/>
      <c r="D2" s="36" t="s">
        <v>0</v>
      </c>
    </row>
    <row r="3" spans="1:4" ht="24.95" customHeight="1" x14ac:dyDescent="0.25">
      <c r="A3" s="62"/>
      <c r="B3" s="72"/>
      <c r="C3" s="72"/>
      <c r="D3" s="36" t="s">
        <v>33</v>
      </c>
    </row>
    <row r="4" spans="1:4" ht="24.95" customHeight="1" x14ac:dyDescent="0.25">
      <c r="A4" s="62"/>
      <c r="B4" s="72"/>
      <c r="C4" s="72"/>
      <c r="D4" s="36" t="s">
        <v>98</v>
      </c>
    </row>
    <row r="5" spans="1:4" ht="89.25" customHeight="1" x14ac:dyDescent="0.25">
      <c r="A5" s="42" t="s">
        <v>1</v>
      </c>
      <c r="B5" s="73" t="s">
        <v>2</v>
      </c>
      <c r="C5" s="73"/>
      <c r="D5" s="74"/>
    </row>
    <row r="6" spans="1:4" ht="20.100000000000001" customHeight="1" x14ac:dyDescent="0.25">
      <c r="A6" s="3"/>
      <c r="B6" s="65"/>
      <c r="C6" s="65"/>
      <c r="D6" s="66"/>
    </row>
    <row r="7" spans="1:4" ht="20.100000000000001" customHeight="1" x14ac:dyDescent="0.25">
      <c r="A7" s="42" t="s">
        <v>3</v>
      </c>
      <c r="B7" s="73" t="s">
        <v>7</v>
      </c>
      <c r="C7" s="73"/>
      <c r="D7" s="74"/>
    </row>
    <row r="8" spans="1:4" x14ac:dyDescent="0.25">
      <c r="A8" s="8"/>
      <c r="B8" s="67"/>
      <c r="C8" s="67"/>
      <c r="D8" s="68"/>
    </row>
    <row r="9" spans="1:4" ht="50.1" customHeight="1" x14ac:dyDescent="0.25">
      <c r="A9" s="42" t="s">
        <v>20</v>
      </c>
      <c r="B9" s="75" t="s">
        <v>8</v>
      </c>
      <c r="C9" s="75"/>
      <c r="D9" s="76"/>
    </row>
    <row r="10" spans="1:4" x14ac:dyDescent="0.25">
      <c r="A10" s="33"/>
      <c r="B10" s="37"/>
      <c r="C10" s="37"/>
      <c r="D10" s="9"/>
    </row>
    <row r="11" spans="1:4" ht="50.1" customHeight="1" x14ac:dyDescent="0.25">
      <c r="A11" s="42" t="s">
        <v>21</v>
      </c>
      <c r="B11" s="75" t="s">
        <v>47</v>
      </c>
      <c r="C11" s="75"/>
      <c r="D11" s="76"/>
    </row>
    <row r="12" spans="1:4" x14ac:dyDescent="0.25">
      <c r="A12" s="33"/>
      <c r="B12" s="37"/>
      <c r="C12" s="37"/>
      <c r="D12" s="9"/>
    </row>
    <row r="13" spans="1:4" ht="20.100000000000001" customHeight="1" x14ac:dyDescent="0.25">
      <c r="A13" s="10" t="s">
        <v>18</v>
      </c>
      <c r="B13" s="32" t="s">
        <v>4</v>
      </c>
      <c r="C13" s="32" t="s">
        <v>30</v>
      </c>
      <c r="D13" s="43" t="s">
        <v>31</v>
      </c>
    </row>
    <row r="14" spans="1:4" ht="20.100000000000001" customHeight="1" x14ac:dyDescent="0.25">
      <c r="A14" s="10">
        <v>3</v>
      </c>
      <c r="B14" s="63" t="s">
        <v>27</v>
      </c>
      <c r="C14" s="63"/>
      <c r="D14" s="64"/>
    </row>
    <row r="15" spans="1:4" ht="20.25" customHeight="1" x14ac:dyDescent="0.25">
      <c r="A15" s="3">
        <v>1</v>
      </c>
      <c r="B15" s="38" t="s">
        <v>51</v>
      </c>
      <c r="C15" s="13">
        <v>46097</v>
      </c>
      <c r="D15" s="14">
        <v>46192</v>
      </c>
    </row>
    <row r="16" spans="1:4" x14ac:dyDescent="0.25">
      <c r="A16" s="3">
        <v>2</v>
      </c>
      <c r="B16" s="39" t="s">
        <v>52</v>
      </c>
      <c r="C16" s="13">
        <v>46237</v>
      </c>
      <c r="D16" s="14">
        <v>46332</v>
      </c>
    </row>
    <row r="17" spans="1:4" ht="29.25" customHeight="1" x14ac:dyDescent="0.25">
      <c r="A17" s="51">
        <v>3</v>
      </c>
      <c r="B17" s="52" t="s">
        <v>96</v>
      </c>
      <c r="C17" s="13">
        <v>46272</v>
      </c>
      <c r="D17" s="14">
        <v>46315</v>
      </c>
    </row>
    <row r="18" spans="1:4" ht="20.100000000000001" customHeight="1" x14ac:dyDescent="0.25">
      <c r="A18" s="10">
        <v>25</v>
      </c>
      <c r="B18" s="63" t="s">
        <v>25</v>
      </c>
      <c r="C18" s="63"/>
      <c r="D18" s="64"/>
    </row>
    <row r="19" spans="1:4" ht="25.5" x14ac:dyDescent="0.25">
      <c r="A19" s="29">
        <v>1</v>
      </c>
      <c r="B19" s="5" t="s">
        <v>53</v>
      </c>
      <c r="C19" s="12">
        <v>46037</v>
      </c>
      <c r="D19" s="15">
        <v>46053</v>
      </c>
    </row>
    <row r="20" spans="1:4" ht="25.5" x14ac:dyDescent="0.25">
      <c r="A20" s="29">
        <v>2</v>
      </c>
      <c r="B20" s="5" t="s">
        <v>54</v>
      </c>
      <c r="C20" s="11">
        <v>46204</v>
      </c>
      <c r="D20" s="15">
        <v>46234</v>
      </c>
    </row>
    <row r="21" spans="1:4" x14ac:dyDescent="0.25">
      <c r="A21" s="28">
        <v>3</v>
      </c>
      <c r="B21" s="5" t="s">
        <v>55</v>
      </c>
      <c r="C21" s="12">
        <v>46024</v>
      </c>
      <c r="D21" s="15">
        <v>46053</v>
      </c>
    </row>
    <row r="22" spans="1:4" s="6" customFormat="1" x14ac:dyDescent="0.25">
      <c r="A22" s="29">
        <v>4</v>
      </c>
      <c r="B22" s="5" t="s">
        <v>56</v>
      </c>
      <c r="C22" s="26">
        <v>46204</v>
      </c>
      <c r="D22" s="15">
        <v>46052</v>
      </c>
    </row>
    <row r="23" spans="1:4" ht="25.5" x14ac:dyDescent="0.25">
      <c r="A23" s="28">
        <v>5</v>
      </c>
      <c r="B23" s="5" t="s">
        <v>57</v>
      </c>
      <c r="C23" s="12">
        <v>46024</v>
      </c>
      <c r="D23" s="15">
        <v>46052</v>
      </c>
    </row>
    <row r="24" spans="1:4" ht="25.5" x14ac:dyDescent="0.25">
      <c r="A24" s="28">
        <v>6</v>
      </c>
      <c r="B24" s="5" t="s">
        <v>58</v>
      </c>
      <c r="C24" s="11">
        <v>46204</v>
      </c>
      <c r="D24" s="15">
        <v>46234</v>
      </c>
    </row>
    <row r="25" spans="1:4" x14ac:dyDescent="0.25">
      <c r="A25" s="28">
        <v>7</v>
      </c>
      <c r="B25" s="5" t="s">
        <v>23</v>
      </c>
      <c r="C25" s="11">
        <v>46054</v>
      </c>
      <c r="D25" s="17">
        <v>46076</v>
      </c>
    </row>
    <row r="26" spans="1:4" x14ac:dyDescent="0.25">
      <c r="A26" s="28">
        <v>8</v>
      </c>
      <c r="B26" s="5" t="s">
        <v>11</v>
      </c>
      <c r="C26" s="11">
        <v>46062</v>
      </c>
      <c r="D26" s="17">
        <v>46073</v>
      </c>
    </row>
    <row r="27" spans="1:4" x14ac:dyDescent="0.25">
      <c r="A27" s="28">
        <v>9</v>
      </c>
      <c r="B27" s="5" t="s">
        <v>70</v>
      </c>
      <c r="C27" s="11">
        <v>46062</v>
      </c>
      <c r="D27" s="17">
        <v>46080</v>
      </c>
    </row>
    <row r="28" spans="1:4" x14ac:dyDescent="0.25">
      <c r="A28" s="28">
        <v>10</v>
      </c>
      <c r="B28" s="5" t="s">
        <v>63</v>
      </c>
      <c r="C28" s="11">
        <v>46024</v>
      </c>
      <c r="D28" s="17">
        <v>46080</v>
      </c>
    </row>
    <row r="29" spans="1:4" x14ac:dyDescent="0.25">
      <c r="A29" s="28">
        <v>11</v>
      </c>
      <c r="B29" s="5" t="s">
        <v>64</v>
      </c>
      <c r="C29" s="11">
        <v>46204</v>
      </c>
      <c r="D29" s="17">
        <v>46265</v>
      </c>
    </row>
    <row r="30" spans="1:4" x14ac:dyDescent="0.25">
      <c r="A30" s="28">
        <v>12</v>
      </c>
      <c r="B30" s="34" t="s">
        <v>65</v>
      </c>
      <c r="C30" s="11">
        <v>46024</v>
      </c>
      <c r="D30" s="17">
        <v>46078</v>
      </c>
    </row>
    <row r="31" spans="1:4" x14ac:dyDescent="0.25">
      <c r="A31" s="28">
        <v>13</v>
      </c>
      <c r="B31" s="34" t="s">
        <v>66</v>
      </c>
      <c r="C31" s="11">
        <v>46113</v>
      </c>
      <c r="D31" s="17">
        <v>46142</v>
      </c>
    </row>
    <row r="32" spans="1:4" x14ac:dyDescent="0.25">
      <c r="A32" s="28">
        <v>14</v>
      </c>
      <c r="B32" s="34" t="s">
        <v>67</v>
      </c>
      <c r="C32" s="11">
        <v>46204</v>
      </c>
      <c r="D32" s="14">
        <v>46234</v>
      </c>
    </row>
    <row r="33" spans="1:4" x14ac:dyDescent="0.25">
      <c r="A33" s="28">
        <v>15</v>
      </c>
      <c r="B33" s="34" t="s">
        <v>68</v>
      </c>
      <c r="C33" s="11">
        <v>46296</v>
      </c>
      <c r="D33" s="17">
        <v>46325</v>
      </c>
    </row>
    <row r="34" spans="1:4" ht="25.5" x14ac:dyDescent="0.25">
      <c r="A34" s="28">
        <v>16</v>
      </c>
      <c r="B34" s="5" t="s">
        <v>69</v>
      </c>
      <c r="C34" s="11">
        <v>46083</v>
      </c>
      <c r="D34" s="17">
        <v>46108</v>
      </c>
    </row>
    <row r="35" spans="1:4" x14ac:dyDescent="0.25">
      <c r="A35" s="28">
        <v>17</v>
      </c>
      <c r="B35" s="31" t="s">
        <v>10</v>
      </c>
      <c r="C35" s="26">
        <v>46115</v>
      </c>
      <c r="D35" s="27">
        <v>46129</v>
      </c>
    </row>
    <row r="36" spans="1:4" x14ac:dyDescent="0.25">
      <c r="A36" s="29">
        <v>18</v>
      </c>
      <c r="B36" s="5" t="s">
        <v>92</v>
      </c>
      <c r="C36" s="13">
        <v>46237</v>
      </c>
      <c r="D36" s="14">
        <v>46332</v>
      </c>
    </row>
    <row r="37" spans="1:4" x14ac:dyDescent="0.25">
      <c r="A37" s="28">
        <v>19</v>
      </c>
      <c r="B37" s="30" t="s">
        <v>59</v>
      </c>
      <c r="C37" s="26">
        <v>46237</v>
      </c>
      <c r="D37" s="27">
        <v>46262</v>
      </c>
    </row>
    <row r="38" spans="1:4" x14ac:dyDescent="0.25">
      <c r="A38" s="28">
        <v>20</v>
      </c>
      <c r="B38" s="5" t="s">
        <v>39</v>
      </c>
      <c r="C38" s="16"/>
      <c r="D38" s="18"/>
    </row>
    <row r="39" spans="1:4" ht="27" customHeight="1" x14ac:dyDescent="0.25">
      <c r="A39" s="28">
        <v>21</v>
      </c>
      <c r="B39" s="5" t="s">
        <v>99</v>
      </c>
      <c r="C39" s="13"/>
      <c r="D39" s="14"/>
    </row>
    <row r="40" spans="1:4" ht="25.5" x14ac:dyDescent="0.25">
      <c r="A40" s="3">
        <v>22</v>
      </c>
      <c r="B40" s="5" t="s">
        <v>17</v>
      </c>
      <c r="C40" s="11">
        <v>46321</v>
      </c>
      <c r="D40" s="17">
        <v>46349</v>
      </c>
    </row>
    <row r="41" spans="1:4" ht="25.5" x14ac:dyDescent="0.2">
      <c r="A41" s="3">
        <v>23</v>
      </c>
      <c r="B41" s="40" t="s">
        <v>62</v>
      </c>
      <c r="C41" s="13">
        <v>46111</v>
      </c>
      <c r="D41" s="14">
        <v>46142</v>
      </c>
    </row>
    <row r="42" spans="1:4" ht="25.5" x14ac:dyDescent="0.2">
      <c r="A42" s="3">
        <v>24</v>
      </c>
      <c r="B42" s="40" t="s">
        <v>61</v>
      </c>
      <c r="C42" s="13">
        <v>46146</v>
      </c>
      <c r="D42" s="14">
        <v>46157</v>
      </c>
    </row>
    <row r="43" spans="1:4" ht="25.5" x14ac:dyDescent="0.2">
      <c r="A43" s="3">
        <v>25</v>
      </c>
      <c r="B43" s="40" t="s">
        <v>60</v>
      </c>
      <c r="C43" s="11">
        <v>46266</v>
      </c>
      <c r="D43" s="17">
        <v>46295</v>
      </c>
    </row>
    <row r="44" spans="1:4" x14ac:dyDescent="0.25">
      <c r="A44" s="10">
        <v>11</v>
      </c>
      <c r="B44" s="63" t="s">
        <v>26</v>
      </c>
      <c r="C44" s="63"/>
      <c r="D44" s="64"/>
    </row>
    <row r="45" spans="1:4" x14ac:dyDescent="0.2">
      <c r="A45" s="29">
        <v>1</v>
      </c>
      <c r="B45" s="40" t="s">
        <v>76</v>
      </c>
      <c r="C45" s="13">
        <v>46024</v>
      </c>
      <c r="D45" s="15">
        <v>46055</v>
      </c>
    </row>
    <row r="46" spans="1:4" x14ac:dyDescent="0.2">
      <c r="A46" s="29">
        <v>2</v>
      </c>
      <c r="B46" s="40" t="s">
        <v>77</v>
      </c>
      <c r="C46" s="13">
        <v>46113</v>
      </c>
      <c r="D46" s="15">
        <v>46140</v>
      </c>
    </row>
    <row r="47" spans="1:4" x14ac:dyDescent="0.2">
      <c r="A47" s="28">
        <v>3</v>
      </c>
      <c r="B47" s="40" t="s">
        <v>78</v>
      </c>
      <c r="C47" s="13">
        <v>46204</v>
      </c>
      <c r="D47" s="15">
        <v>46231</v>
      </c>
    </row>
    <row r="48" spans="1:4" x14ac:dyDescent="0.2">
      <c r="A48" s="29">
        <v>4</v>
      </c>
      <c r="B48" s="40" t="s">
        <v>79</v>
      </c>
      <c r="C48" s="13">
        <v>46296</v>
      </c>
      <c r="D48" s="15">
        <v>46323</v>
      </c>
    </row>
    <row r="49" spans="1:4" ht="25.5" x14ac:dyDescent="0.2">
      <c r="A49" s="28">
        <v>5</v>
      </c>
      <c r="B49" s="40" t="s">
        <v>89</v>
      </c>
      <c r="C49" s="13">
        <v>46024</v>
      </c>
      <c r="D49" s="14">
        <v>46051</v>
      </c>
    </row>
    <row r="50" spans="1:4" ht="25.5" x14ac:dyDescent="0.2">
      <c r="A50" s="28">
        <v>6</v>
      </c>
      <c r="B50" s="40" t="s">
        <v>90</v>
      </c>
      <c r="C50" s="13">
        <v>46204</v>
      </c>
      <c r="D50" s="14">
        <v>46227</v>
      </c>
    </row>
    <row r="51" spans="1:4" x14ac:dyDescent="0.2">
      <c r="A51" s="28">
        <v>7</v>
      </c>
      <c r="B51" s="40" t="s">
        <v>80</v>
      </c>
      <c r="C51" s="13">
        <v>46024</v>
      </c>
      <c r="D51" s="14">
        <v>46057</v>
      </c>
    </row>
    <row r="52" spans="1:4" x14ac:dyDescent="0.2">
      <c r="A52" s="28">
        <v>8</v>
      </c>
      <c r="B52" s="40" t="s">
        <v>81</v>
      </c>
      <c r="C52" s="13">
        <v>46204</v>
      </c>
      <c r="D52" s="14">
        <v>46240</v>
      </c>
    </row>
    <row r="53" spans="1:4" x14ac:dyDescent="0.2">
      <c r="A53" s="28">
        <v>9</v>
      </c>
      <c r="B53" s="40" t="s">
        <v>9</v>
      </c>
      <c r="C53" s="13">
        <v>46085</v>
      </c>
      <c r="D53" s="14">
        <v>46150</v>
      </c>
    </row>
    <row r="54" spans="1:4" ht="25.5" x14ac:dyDescent="0.2">
      <c r="A54" s="28">
        <v>10</v>
      </c>
      <c r="B54" s="40" t="s">
        <v>19</v>
      </c>
      <c r="C54" s="13">
        <v>46237</v>
      </c>
      <c r="D54" s="14">
        <v>46265</v>
      </c>
    </row>
    <row r="55" spans="1:4" x14ac:dyDescent="0.2">
      <c r="A55" s="28">
        <v>11</v>
      </c>
      <c r="B55" s="40" t="s">
        <v>88</v>
      </c>
      <c r="C55" s="13">
        <v>46237</v>
      </c>
      <c r="D55" s="14">
        <v>46332</v>
      </c>
    </row>
    <row r="56" spans="1:4" x14ac:dyDescent="0.25">
      <c r="A56" s="44">
        <v>6</v>
      </c>
      <c r="B56" s="69" t="s">
        <v>28</v>
      </c>
      <c r="C56" s="69"/>
      <c r="D56" s="70"/>
    </row>
    <row r="57" spans="1:4" s="6" customFormat="1" ht="25.5" x14ac:dyDescent="0.2">
      <c r="A57" s="45">
        <v>1</v>
      </c>
      <c r="B57" s="54" t="s">
        <v>71</v>
      </c>
      <c r="C57" s="13">
        <v>46028</v>
      </c>
      <c r="D57" s="14">
        <v>46052</v>
      </c>
    </row>
    <row r="58" spans="1:4" s="6" customFormat="1" ht="25.5" x14ac:dyDescent="0.2">
      <c r="A58" s="45">
        <v>2</v>
      </c>
      <c r="B58" s="54" t="s">
        <v>72</v>
      </c>
      <c r="C58" s="13">
        <v>46204</v>
      </c>
      <c r="D58" s="15">
        <v>46231</v>
      </c>
    </row>
    <row r="59" spans="1:4" s="6" customFormat="1" x14ac:dyDescent="0.2">
      <c r="A59" s="45">
        <v>3</v>
      </c>
      <c r="B59" s="55" t="s">
        <v>91</v>
      </c>
      <c r="C59" s="16"/>
      <c r="D59" s="18"/>
    </row>
    <row r="60" spans="1:4" x14ac:dyDescent="0.2">
      <c r="A60" s="45">
        <v>4</v>
      </c>
      <c r="B60" s="40" t="s">
        <v>73</v>
      </c>
      <c r="C60" s="13">
        <v>46357</v>
      </c>
      <c r="D60" s="14">
        <v>46374</v>
      </c>
    </row>
    <row r="61" spans="1:4" x14ac:dyDescent="0.2">
      <c r="A61" s="45">
        <v>5</v>
      </c>
      <c r="B61" s="40" t="s">
        <v>74</v>
      </c>
      <c r="C61" s="13">
        <v>46216</v>
      </c>
      <c r="D61" s="14">
        <v>46356</v>
      </c>
    </row>
    <row r="62" spans="1:4" x14ac:dyDescent="0.2">
      <c r="A62" s="45">
        <v>6</v>
      </c>
      <c r="B62" s="40" t="s">
        <v>75</v>
      </c>
      <c r="C62" s="13">
        <v>46356</v>
      </c>
      <c r="D62" s="14">
        <v>46367</v>
      </c>
    </row>
    <row r="63" spans="1:4" x14ac:dyDescent="0.25">
      <c r="A63" s="10">
        <v>13</v>
      </c>
      <c r="B63" s="63" t="s">
        <v>29</v>
      </c>
      <c r="C63" s="63"/>
      <c r="D63" s="64"/>
    </row>
    <row r="64" spans="1:4" x14ac:dyDescent="0.25">
      <c r="A64" s="3">
        <v>1</v>
      </c>
      <c r="B64" s="41" t="s">
        <v>5</v>
      </c>
      <c r="C64" s="16">
        <v>46024</v>
      </c>
      <c r="D64" s="18">
        <v>46387</v>
      </c>
    </row>
    <row r="65" spans="1:4" x14ac:dyDescent="0.25">
      <c r="A65" s="3">
        <v>2</v>
      </c>
      <c r="B65" s="41" t="s">
        <v>22</v>
      </c>
      <c r="C65" s="16">
        <v>46237</v>
      </c>
      <c r="D65" s="18">
        <v>46262</v>
      </c>
    </row>
    <row r="66" spans="1:4" ht="25.5" x14ac:dyDescent="0.25">
      <c r="A66" s="3">
        <v>3</v>
      </c>
      <c r="B66" s="52" t="s">
        <v>82</v>
      </c>
      <c r="C66" s="16">
        <v>46082</v>
      </c>
      <c r="D66" s="18">
        <v>46262</v>
      </c>
    </row>
    <row r="67" spans="1:4" ht="25.5" x14ac:dyDescent="0.25">
      <c r="A67" s="3">
        <v>4</v>
      </c>
      <c r="B67" s="52" t="s">
        <v>83</v>
      </c>
      <c r="C67" s="16">
        <v>46024</v>
      </c>
      <c r="D67" s="18">
        <v>46387</v>
      </c>
    </row>
    <row r="68" spans="1:4" x14ac:dyDescent="0.25">
      <c r="A68" s="3">
        <v>5</v>
      </c>
      <c r="B68" s="52" t="s">
        <v>24</v>
      </c>
      <c r="C68" s="16">
        <v>46024</v>
      </c>
      <c r="D68" s="18">
        <v>46387</v>
      </c>
    </row>
    <row r="69" spans="1:4" x14ac:dyDescent="0.25">
      <c r="A69" s="3">
        <v>6</v>
      </c>
      <c r="B69" s="52" t="s">
        <v>6</v>
      </c>
      <c r="C69" s="16">
        <v>46024</v>
      </c>
      <c r="D69" s="18">
        <v>46387</v>
      </c>
    </row>
    <row r="70" spans="1:4" x14ac:dyDescent="0.25">
      <c r="A70" s="3">
        <v>7</v>
      </c>
      <c r="B70" s="52" t="s">
        <v>84</v>
      </c>
      <c r="C70" s="11">
        <v>46048</v>
      </c>
      <c r="D70" s="17">
        <v>46052</v>
      </c>
    </row>
    <row r="71" spans="1:4" x14ac:dyDescent="0.25">
      <c r="A71" s="3">
        <v>8</v>
      </c>
      <c r="B71" s="52" t="s">
        <v>85</v>
      </c>
      <c r="C71" s="11">
        <v>46224</v>
      </c>
      <c r="D71" s="17">
        <v>46227</v>
      </c>
    </row>
    <row r="72" spans="1:4" x14ac:dyDescent="0.25">
      <c r="A72" s="3">
        <v>9</v>
      </c>
      <c r="B72" s="52" t="s">
        <v>86</v>
      </c>
      <c r="C72" s="16">
        <v>46080</v>
      </c>
      <c r="D72" s="18">
        <v>46087</v>
      </c>
    </row>
    <row r="73" spans="1:4" x14ac:dyDescent="0.25">
      <c r="A73" s="3">
        <v>10</v>
      </c>
      <c r="B73" s="52" t="s">
        <v>34</v>
      </c>
      <c r="C73" s="16">
        <v>46118</v>
      </c>
      <c r="D73" s="18">
        <v>46122</v>
      </c>
    </row>
    <row r="74" spans="1:4" x14ac:dyDescent="0.25">
      <c r="A74" s="3">
        <v>11</v>
      </c>
      <c r="B74" s="52" t="s">
        <v>35</v>
      </c>
      <c r="C74" s="16">
        <v>46244</v>
      </c>
      <c r="D74" s="18">
        <v>46255</v>
      </c>
    </row>
    <row r="75" spans="1:4" x14ac:dyDescent="0.25">
      <c r="A75" s="3">
        <v>12</v>
      </c>
      <c r="B75" s="52" t="s">
        <v>36</v>
      </c>
      <c r="C75" s="16">
        <v>46343</v>
      </c>
      <c r="D75" s="18">
        <v>46351</v>
      </c>
    </row>
    <row r="76" spans="1:4" ht="29.25" customHeight="1" thickBot="1" x14ac:dyDescent="0.3">
      <c r="A76" s="4">
        <v>13</v>
      </c>
      <c r="B76" s="53" t="s">
        <v>87</v>
      </c>
      <c r="C76" s="19">
        <v>46024</v>
      </c>
      <c r="D76" s="20">
        <v>46387</v>
      </c>
    </row>
    <row r="77" spans="1:4" ht="22.5" customHeight="1" thickBot="1" x14ac:dyDescent="0.3">
      <c r="A77" s="46">
        <f>A14+A18+A44+A56+A63</f>
        <v>58</v>
      </c>
      <c r="B77" s="47" t="s">
        <v>49</v>
      </c>
      <c r="C77" s="48"/>
      <c r="D77" s="49"/>
    </row>
    <row r="78" spans="1:4" ht="13.5" thickBot="1" x14ac:dyDescent="0.3">
      <c r="A78" s="8"/>
      <c r="B78" s="1"/>
      <c r="C78" s="1"/>
      <c r="D78" s="50"/>
    </row>
    <row r="79" spans="1:4" ht="15" customHeight="1" x14ac:dyDescent="0.25">
      <c r="A79" s="77" t="s">
        <v>41</v>
      </c>
      <c r="B79" s="78"/>
      <c r="C79" s="78"/>
      <c r="D79" s="79"/>
    </row>
    <row r="80" spans="1:4" ht="12.75" customHeight="1" x14ac:dyDescent="0.25">
      <c r="A80" s="56"/>
      <c r="B80" s="84" t="s">
        <v>93</v>
      </c>
      <c r="C80" s="84"/>
      <c r="D80" s="85"/>
    </row>
    <row r="81" spans="1:4" x14ac:dyDescent="0.25">
      <c r="A81" s="57" t="s">
        <v>45</v>
      </c>
      <c r="B81" s="80" t="s">
        <v>95</v>
      </c>
      <c r="C81" s="80"/>
      <c r="D81" s="81"/>
    </row>
    <row r="82" spans="1:4" ht="13.5" thickBot="1" x14ac:dyDescent="0.3">
      <c r="A82" s="58" t="s">
        <v>46</v>
      </c>
      <c r="B82" s="82" t="s">
        <v>97</v>
      </c>
      <c r="C82" s="82"/>
      <c r="D82" s="83"/>
    </row>
    <row r="83" spans="1:4" ht="13.5" thickBot="1" x14ac:dyDescent="0.3">
      <c r="A83" s="59"/>
      <c r="B83" s="60"/>
      <c r="C83" s="60"/>
      <c r="D83" s="60"/>
    </row>
    <row r="84" spans="1:4" x14ac:dyDescent="0.25">
      <c r="A84" s="77" t="s">
        <v>40</v>
      </c>
      <c r="B84" s="78"/>
      <c r="C84" s="78"/>
      <c r="D84" s="79"/>
    </row>
    <row r="85" spans="1:4" x14ac:dyDescent="0.25">
      <c r="A85" s="57" t="s">
        <v>44</v>
      </c>
      <c r="B85" s="80" t="s">
        <v>48</v>
      </c>
      <c r="C85" s="80"/>
      <c r="D85" s="81"/>
    </row>
    <row r="86" spans="1:4" x14ac:dyDescent="0.25">
      <c r="A86" s="57" t="s">
        <v>42</v>
      </c>
      <c r="B86" s="80" t="s">
        <v>43</v>
      </c>
      <c r="C86" s="80"/>
      <c r="D86" s="81"/>
    </row>
    <row r="87" spans="1:4" ht="13.5" thickBot="1" x14ac:dyDescent="0.3">
      <c r="A87" s="58" t="s">
        <v>94</v>
      </c>
      <c r="B87" s="82">
        <v>46052</v>
      </c>
      <c r="C87" s="82"/>
      <c r="D87" s="83"/>
    </row>
    <row r="88" spans="1:4" x14ac:dyDescent="0.25">
      <c r="B88" s="1"/>
      <c r="C88" s="1"/>
      <c r="D88" s="1"/>
    </row>
    <row r="89" spans="1:4" x14ac:dyDescent="0.25">
      <c r="B89" s="1"/>
      <c r="C89" s="1"/>
      <c r="D89" s="1"/>
    </row>
    <row r="90" spans="1:4" x14ac:dyDescent="0.25">
      <c r="B90" s="1"/>
      <c r="C90" s="1"/>
      <c r="D90" s="1"/>
    </row>
    <row r="91" spans="1:4" x14ac:dyDescent="0.25">
      <c r="B91" s="1"/>
      <c r="C91" s="1"/>
      <c r="D91" s="1"/>
    </row>
    <row r="92" spans="1:4" x14ac:dyDescent="0.25">
      <c r="B92" s="1"/>
      <c r="C92" s="1"/>
      <c r="D92" s="1"/>
    </row>
    <row r="93" spans="1:4" x14ac:dyDescent="0.25">
      <c r="B93" s="1"/>
      <c r="C93" s="1"/>
      <c r="D93" s="1"/>
    </row>
    <row r="94" spans="1:4" x14ac:dyDescent="0.25">
      <c r="B94" s="1"/>
      <c r="C94" s="1"/>
      <c r="D94" s="1"/>
    </row>
    <row r="95" spans="1:4" x14ac:dyDescent="0.25">
      <c r="B95" s="1"/>
      <c r="C95" s="1"/>
      <c r="D95" s="1"/>
    </row>
    <row r="96" spans="1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</sheetData>
  <mergeCells count="21">
    <mergeCell ref="A84:D84"/>
    <mergeCell ref="B85:D85"/>
    <mergeCell ref="B86:D86"/>
    <mergeCell ref="B87:D87"/>
    <mergeCell ref="A79:D79"/>
    <mergeCell ref="B81:D81"/>
    <mergeCell ref="B82:D82"/>
    <mergeCell ref="B80:D80"/>
    <mergeCell ref="A1:A4"/>
    <mergeCell ref="B63:D63"/>
    <mergeCell ref="B6:D6"/>
    <mergeCell ref="B8:D8"/>
    <mergeCell ref="B18:D18"/>
    <mergeCell ref="B56:D56"/>
    <mergeCell ref="B14:D14"/>
    <mergeCell ref="B1:C4"/>
    <mergeCell ref="B44:D44"/>
    <mergeCell ref="B5:D5"/>
    <mergeCell ref="B7:D7"/>
    <mergeCell ref="B9:D9"/>
    <mergeCell ref="B11:D11"/>
  </mergeCells>
  <phoneticPr fontId="5" type="noConversion"/>
  <pageMargins left="1.4960629921259843" right="0.70866141732283472" top="0.74803149606299213" bottom="0.74803149606299213" header="0.31496062992125984" footer="0.31496062992125984"/>
  <pageSetup paperSize="9" scale="46" fitToWidth="0" orientation="portrait" r:id="rId1"/>
  <rowBreaks count="1" manualBreakCount="1">
    <brk id="4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25E5-EE08-4344-A770-02202D8FA809}">
  <dimension ref="A1:A7"/>
  <sheetViews>
    <sheetView workbookViewId="0">
      <selection activeCell="F14" sqref="F14"/>
    </sheetView>
  </sheetViews>
  <sheetFormatPr baseColWidth="10" defaultRowHeight="15" x14ac:dyDescent="0.25"/>
  <cols>
    <col min="1" max="1" width="24.140625" customWidth="1"/>
  </cols>
  <sheetData>
    <row r="1" spans="1:1" x14ac:dyDescent="0.25">
      <c r="A1" s="21" t="s">
        <v>37</v>
      </c>
    </row>
    <row r="2" spans="1:1" x14ac:dyDescent="0.25">
      <c r="A2" s="25" t="s">
        <v>38</v>
      </c>
    </row>
    <row r="3" spans="1:1" x14ac:dyDescent="0.25">
      <c r="A3" s="22" t="s">
        <v>14</v>
      </c>
    </row>
    <row r="4" spans="1:1" x14ac:dyDescent="0.25">
      <c r="A4" s="23" t="s">
        <v>15</v>
      </c>
    </row>
    <row r="5" spans="1:1" x14ac:dyDescent="0.25">
      <c r="A5" s="24" t="s">
        <v>16</v>
      </c>
    </row>
    <row r="6" spans="1:1" x14ac:dyDescent="0.25">
      <c r="A6" s="23" t="s">
        <v>12</v>
      </c>
    </row>
    <row r="7" spans="1:1" x14ac:dyDescent="0.25">
      <c r="A7" s="2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b1970a-d4e0-48f2-a992-21b1a064a7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87B445413F8F47AC8311F02C1499D7" ma:contentTypeVersion="16" ma:contentTypeDescription="Crear nuevo documento." ma:contentTypeScope="" ma:versionID="d6a52cd0eabf51f185321b3b0f4d0f32">
  <xsd:schema xmlns:xsd="http://www.w3.org/2001/XMLSchema" xmlns:xs="http://www.w3.org/2001/XMLSchema" xmlns:p="http://schemas.microsoft.com/office/2006/metadata/properties" xmlns:ns3="2cb1970a-d4e0-48f2-a992-21b1a064a71b" xmlns:ns4="cb024da8-2033-4e34-a739-c1970019e674" targetNamespace="http://schemas.microsoft.com/office/2006/metadata/properties" ma:root="true" ma:fieldsID="05d0a16c1dd9ff1c29384b9cdaa7e1e0" ns3:_="" ns4:_="">
    <xsd:import namespace="2cb1970a-d4e0-48f2-a992-21b1a064a71b"/>
    <xsd:import namespace="cb024da8-2033-4e34-a739-c1970019e6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970a-d4e0-48f2-a992-21b1a064a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24da8-2033-4e34-a739-c1970019e6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DC0E5-A465-4FFE-8E08-58AEE8956E4B}">
  <ds:schemaRefs>
    <ds:schemaRef ds:uri="2cb1970a-d4e0-48f2-a992-21b1a064a71b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b024da8-2033-4e34-a739-c1970019e67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C4F22A-465B-4FC9-85A7-28CAD8B11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C9268-FAC5-4737-B180-0D671699B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1970a-d4e0-48f2-a992-21b1a064a71b"/>
    <ds:schemaRef ds:uri="cb024da8-2033-4e34-a739-c1970019e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Anual de Auditorías 2026</vt:lpstr>
      <vt:lpstr>Responsables </vt:lpstr>
      <vt:lpstr>'Plan Anual de Auditorías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Galindo Silva</dc:creator>
  <cp:keywords/>
  <dc:description/>
  <cp:lastModifiedBy>Marcela Galindo Silva</cp:lastModifiedBy>
  <cp:revision/>
  <cp:lastPrinted>2026-03-05T21:35:37Z</cp:lastPrinted>
  <dcterms:created xsi:type="dcterms:W3CDTF">2025-05-07T22:07:57Z</dcterms:created>
  <dcterms:modified xsi:type="dcterms:W3CDTF">2026-03-05T21:35:41Z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0x0101003687B445413F8F47AC8311F02C1499D7</vt:lpwstr>
  </property>
</Properties>
</file>